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ancefulcher/Desktop/"/>
    </mc:Choice>
  </mc:AlternateContent>
  <xr:revisionPtr revIDLastSave="0" documentId="8_{ECF92FDB-394C-1646-A8B6-C51E6FEB875B}" xr6:coauthVersionLast="47" xr6:coauthVersionMax="47" xr10:uidLastSave="{00000000-0000-0000-0000-000000000000}"/>
  <bookViews>
    <workbookView xWindow="5680" yWindow="1000" windowWidth="30740" windowHeight="25220" xr2:uid="{39E86468-4FA4-9340-9D27-A6195EED38E2}"/>
  </bookViews>
  <sheets>
    <sheet name="Voucher" sheetId="1" r:id="rId1"/>
    <sheet name="Page 2" sheetId="2" r:id="rId2"/>
    <sheet name="Page 3" sheetId="3" r:id="rId3"/>
    <sheet name="Instructions" sheetId="4" r:id="rId4"/>
  </sheets>
  <externalReferences>
    <externalReference r:id="rId5"/>
  </externalReferences>
  <definedNames>
    <definedName name="_xlnm.Print_Area" localSheetId="1">'Page 2'!$A$1:$M$52</definedName>
    <definedName name="_xlnm.Print_Area" localSheetId="0">Voucher!$A$1:$M$52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3" l="1"/>
  <c r="K13" i="3"/>
  <c r="J13" i="3"/>
  <c r="I13" i="3"/>
  <c r="H13" i="3"/>
  <c r="G13" i="3"/>
  <c r="F13" i="3"/>
  <c r="L13" i="2"/>
  <c r="K13" i="2"/>
  <c r="J13" i="2"/>
  <c r="I13" i="2"/>
  <c r="H13" i="2"/>
  <c r="G13" i="2"/>
  <c r="F13" i="2"/>
  <c r="L13" i="1"/>
  <c r="K13" i="1"/>
  <c r="J13" i="1"/>
  <c r="I13" i="1"/>
  <c r="H13" i="1"/>
  <c r="G13" i="1"/>
  <c r="F13" i="1"/>
  <c r="M13" i="1" s="1"/>
  <c r="M14" i="1"/>
  <c r="J24" i="1"/>
  <c r="J25" i="1"/>
  <c r="J26" i="1"/>
  <c r="J27" i="1"/>
  <c r="J28" i="1"/>
  <c r="J29" i="1"/>
  <c r="J30" i="1"/>
  <c r="J31" i="1"/>
  <c r="J24" i="2"/>
  <c r="J33" i="2" s="1"/>
  <c r="J25" i="2"/>
  <c r="J26" i="2"/>
  <c r="J27" i="2"/>
  <c r="J28" i="2"/>
  <c r="J29" i="2"/>
  <c r="J30" i="2"/>
  <c r="J31" i="2"/>
  <c r="J32" i="2"/>
  <c r="J24" i="3"/>
  <c r="J33" i="3" s="1"/>
  <c r="J25" i="3"/>
  <c r="J26" i="3"/>
  <c r="J27" i="3"/>
  <c r="J28" i="3"/>
  <c r="J29" i="3"/>
  <c r="J30" i="3"/>
  <c r="J31" i="3"/>
  <c r="J32" i="3"/>
  <c r="M40" i="3"/>
  <c r="E40" i="3"/>
  <c r="M33" i="3"/>
  <c r="L33" i="3"/>
  <c r="K33" i="3"/>
  <c r="M16" i="3"/>
  <c r="M21" i="3" s="1"/>
  <c r="M17" i="3"/>
  <c r="M18" i="3"/>
  <c r="M19" i="3"/>
  <c r="M20" i="3"/>
  <c r="M10" i="3"/>
  <c r="M11" i="3"/>
  <c r="M12" i="3"/>
  <c r="M14" i="3"/>
  <c r="I6" i="3"/>
  <c r="H6" i="3"/>
  <c r="J5" i="3"/>
  <c r="I5" i="3"/>
  <c r="H5" i="3"/>
  <c r="B5" i="3"/>
  <c r="J4" i="3"/>
  <c r="M40" i="2"/>
  <c r="M40" i="1" s="1"/>
  <c r="E40" i="2"/>
  <c r="E40" i="1" s="1"/>
  <c r="M33" i="2"/>
  <c r="M33" i="1" s="1"/>
  <c r="L33" i="2"/>
  <c r="L33" i="1" s="1"/>
  <c r="K33" i="2"/>
  <c r="K33" i="1" s="1"/>
  <c r="M16" i="2"/>
  <c r="M17" i="2"/>
  <c r="M18" i="2"/>
  <c r="M19" i="2"/>
  <c r="M20" i="2"/>
  <c r="M10" i="2"/>
  <c r="M11" i="2"/>
  <c r="M12" i="2"/>
  <c r="M14" i="2"/>
  <c r="I6" i="2"/>
  <c r="H6" i="2"/>
  <c r="J5" i="2"/>
  <c r="I5" i="2"/>
  <c r="H5" i="2"/>
  <c r="B5" i="2"/>
  <c r="J4" i="2"/>
  <c r="M10" i="1"/>
  <c r="M11" i="1"/>
  <c r="M12" i="1"/>
  <c r="M16" i="1"/>
  <c r="M17" i="1"/>
  <c r="M18" i="1"/>
  <c r="M19" i="1"/>
  <c r="M20" i="1"/>
  <c r="M21" i="2" l="1"/>
  <c r="M21" i="1" s="1"/>
  <c r="M13" i="2"/>
  <c r="M15" i="2" s="1"/>
  <c r="M13" i="3"/>
  <c r="M15" i="3"/>
  <c r="J33" i="1"/>
  <c r="M15" i="1" l="1"/>
  <c r="M41" i="1" s="1"/>
</calcChain>
</file>

<file path=xl/sharedStrings.xml><?xml version="1.0" encoding="utf-8"?>
<sst xmlns="http://schemas.openxmlformats.org/spreadsheetml/2006/main" count="309" uniqueCount="141">
  <si>
    <t>The University of Mississippi</t>
  </si>
  <si>
    <t>Employee</t>
  </si>
  <si>
    <t>Trip #</t>
  </si>
  <si>
    <t>Travel Reimbursement Voucher</t>
  </si>
  <si>
    <t>e-mail</t>
  </si>
  <si>
    <r>
      <t>**</t>
    </r>
    <r>
      <rPr>
        <b/>
        <sz val="10"/>
        <color indexed="8"/>
        <rFont val="Arial"/>
        <family val="2"/>
      </rPr>
      <t>SAP</t>
    </r>
    <r>
      <rPr>
        <b/>
        <sz val="9"/>
        <color indexed="8"/>
        <rFont val="Arial"/>
        <family val="2"/>
      </rPr>
      <t xml:space="preserve"> Personnel # is required</t>
    </r>
  </si>
  <si>
    <t>A</t>
  </si>
  <si>
    <t>Contact Person:</t>
  </si>
  <si>
    <t>Dept Name</t>
  </si>
  <si>
    <t>Pers #</t>
  </si>
  <si>
    <t>CONTACT</t>
  </si>
  <si>
    <t>Purpose and Place of Trip:</t>
  </si>
  <si>
    <t>Meeting:</t>
  </si>
  <si>
    <t>Time</t>
  </si>
  <si>
    <t>Date</t>
  </si>
  <si>
    <t>Multiple Pages:  Y or N</t>
  </si>
  <si>
    <t>Y</t>
  </si>
  <si>
    <t>Began @</t>
  </si>
  <si>
    <t>Accompanied By:</t>
  </si>
  <si>
    <t>Ended @</t>
  </si>
  <si>
    <t>B</t>
  </si>
  <si>
    <t>Totals</t>
  </si>
  <si>
    <t>DAILY TRAVEL EXPENSES</t>
  </si>
  <si>
    <t>Actual Meal Expenses:  This is not a "Per Diem".  You have to itemize per day the acutal meal expense.</t>
  </si>
  <si>
    <t>a.</t>
  </si>
  <si>
    <t>Breakfast</t>
  </si>
  <si>
    <t>b.</t>
  </si>
  <si>
    <t>Lunch</t>
  </si>
  <si>
    <t>c.</t>
  </si>
  <si>
    <t>Dinner</t>
  </si>
  <si>
    <t>Daily Meal Totals</t>
  </si>
  <si>
    <t>Lodging*</t>
  </si>
  <si>
    <t>Total Meals and Lodging</t>
  </si>
  <si>
    <t>Meal Tips (not to exceed 20%)</t>
  </si>
  <si>
    <t>Taxi*</t>
  </si>
  <si>
    <t>Parking, Tolls*</t>
  </si>
  <si>
    <t>Gasoline*</t>
  </si>
  <si>
    <t>Business Calls*</t>
  </si>
  <si>
    <t>Total Other</t>
  </si>
  <si>
    <t>Personal Car</t>
  </si>
  <si>
    <t>Airfare*</t>
  </si>
  <si>
    <t>Rental Car*</t>
  </si>
  <si>
    <t>Bus/Train*</t>
  </si>
  <si>
    <t>TRANSPORTATION</t>
  </si>
  <si>
    <t>C</t>
  </si>
  <si>
    <t>From</t>
  </si>
  <si>
    <t>To</t>
  </si>
  <si>
    <t>Mileage</t>
  </si>
  <si>
    <t>Amount</t>
  </si>
  <si>
    <t>Insert total dollar amount from Mileage worksheet in this row</t>
  </si>
  <si>
    <t>D</t>
  </si>
  <si>
    <t>Registration Fees</t>
  </si>
  <si>
    <t>Other Reimbursable Expenses</t>
  </si>
  <si>
    <t>Description</t>
  </si>
  <si>
    <t>EXPENDITURES</t>
  </si>
  <si>
    <t>Conference Fee*</t>
  </si>
  <si>
    <t>Banquet Fee*</t>
  </si>
  <si>
    <t>Dues*</t>
  </si>
  <si>
    <t>Total Fees</t>
  </si>
  <si>
    <t>Total Other Expenses</t>
  </si>
  <si>
    <t>E</t>
  </si>
  <si>
    <t>COMMENTS</t>
  </si>
  <si>
    <t>H Total Expenses</t>
  </si>
  <si>
    <t>I Exchange Rate**</t>
  </si>
  <si>
    <t>F</t>
  </si>
  <si>
    <r>
      <t>CERTIFICATION:</t>
    </r>
    <r>
      <rPr>
        <sz val="8"/>
        <color indexed="8"/>
        <rFont val="Arial"/>
        <family val="2"/>
      </rPr>
      <t xml:space="preserve"> SUBJECT TO ANY DIFFERENCES DETERMINED BY AUDIT, I CERTIFY THAT THE ABOVE AMOUNT CLAIMED FOR TRAVEL EXPENSES FOR THE PERIOD INDICATED IS TRUE AND ACCURATE AND THAT PAYMENT FOR ANY PART HAS NOT BEEN RECEIVED.</t>
    </r>
  </si>
  <si>
    <t>APPROVAL</t>
  </si>
  <si>
    <t>EMPLOYEE'S SIGNATURE (REQUIRED)</t>
  </si>
  <si>
    <t>DATE</t>
  </si>
  <si>
    <t>DEPARTMENT HEAD SIGNATURE (REQUIRED)</t>
  </si>
  <si>
    <t>AUDITED BY</t>
  </si>
  <si>
    <t>G</t>
  </si>
  <si>
    <t>COST CENTER #</t>
  </si>
  <si>
    <t>AMOUNT</t>
  </si>
  <si>
    <t>INTERNAL ORDER #</t>
  </si>
  <si>
    <t>ADDRESS OR BANK CHANGES</t>
  </si>
  <si>
    <t>FINANCIAL</t>
  </si>
  <si>
    <t>* RECEIPTS TO BE ATTACHED</t>
  </si>
  <si>
    <t>http://procurement.olemiss.edu/travel/</t>
  </si>
  <si>
    <t>** PROOF OF EXCHANGE RATE MUST BE ATTACHED</t>
  </si>
  <si>
    <t>Travel Reimbursement Voucher Page 2</t>
  </si>
  <si>
    <t>**SAP Personnel # is required</t>
  </si>
  <si>
    <t>Pers#</t>
  </si>
  <si>
    <t>Actual Meal Expenses:</t>
  </si>
  <si>
    <t>Travel Reimbursement Voucher Page 3</t>
  </si>
  <si>
    <t>University of Mississippi Employee Reimbursement Instructions</t>
  </si>
  <si>
    <t>A - CONTACT</t>
  </si>
  <si>
    <r>
      <t xml:space="preserve">Enter identification information (employee name, e-mail address, phone number, department name, person to contact about the trip if other than traveler).  </t>
    </r>
    <r>
      <rPr>
        <b/>
        <sz val="9"/>
        <rFont val="Arial"/>
        <family val="2"/>
      </rPr>
      <t xml:space="preserve">You must enter you SAP personnel number. </t>
    </r>
    <r>
      <rPr>
        <sz val="9"/>
        <rFont val="Arial"/>
        <family val="2"/>
      </rPr>
      <t xml:space="preserve"> Leave trip number blank.  The reimbursement will be mailed to the traveler's home address or direct deposited into their bank account.</t>
    </r>
  </si>
  <si>
    <t>Enter the purpose and place of the trip,  the start and end meeting times, and any persons accompanying the traveler.</t>
  </si>
  <si>
    <t>B – DAILY TRAVEL EXPENSES</t>
  </si>
  <si>
    <r>
      <t xml:space="preserve">Enter each </t>
    </r>
    <r>
      <rPr>
        <i/>
        <sz val="9"/>
        <rFont val="Arial"/>
        <family val="2"/>
      </rPr>
      <t>date</t>
    </r>
    <r>
      <rPr>
        <sz val="9"/>
        <rFont val="Arial"/>
        <family val="2"/>
      </rPr>
      <t xml:space="preserve"> of travel where daily expenses occurred.  If there are more than 7 days, use more than one voucher and submit together.</t>
    </r>
  </si>
  <si>
    <t>Expense</t>
  </si>
  <si>
    <t>Reimbursement Rate</t>
  </si>
  <si>
    <t>Documentation</t>
  </si>
  <si>
    <t>Employee Travel Meals</t>
  </si>
  <si>
    <t>Actual costs not exceeding the maximum meal allowance for the area traveled</t>
  </si>
  <si>
    <t>No receipt required; The most current Federal Register is used to determine the maximum meal allowance.</t>
  </si>
  <si>
    <t>Lodging</t>
  </si>
  <si>
    <t>Actual cost (single rate)</t>
  </si>
  <si>
    <t>Original itemized receipt required. If more than one person is listed as staying in the room, the single room rate must be comfirmed by the hotel.</t>
  </si>
  <si>
    <t>Meal Tips</t>
  </si>
  <si>
    <t>20% of the actual meal cost not to exceed the maximum daily meal allowance.</t>
  </si>
  <si>
    <t>No receipt required</t>
  </si>
  <si>
    <t>Taxi/Shuttle</t>
  </si>
  <si>
    <t>Actual cost</t>
  </si>
  <si>
    <t>Original receipt required over $10.00 per claim</t>
  </si>
  <si>
    <t>Parking, Tolls</t>
  </si>
  <si>
    <t>Gasoline</t>
  </si>
  <si>
    <t>Original receipt required.  Gasoline expenses can only be paid in lieu of mileage for personal vehicle or rental car.</t>
  </si>
  <si>
    <t>Business Calls</t>
  </si>
  <si>
    <t>Original receipt required.  Calls made home are personal and not reimbursable.</t>
  </si>
  <si>
    <t>C – TRANSPORTATION</t>
  </si>
  <si>
    <t>Original receipts are required for all types of transportation except reimbursement for personal vehicle mileage.</t>
  </si>
  <si>
    <t>Before 01/01/2024 .655 per mile, Beginning 01/01/2024 .67 per mile</t>
  </si>
  <si>
    <r>
      <t xml:space="preserve">Only indicate mileage if using personal car.  The total mileage will calculate in the last field of this column.  </t>
    </r>
    <r>
      <rPr>
        <b/>
        <sz val="9"/>
        <rFont val="Arial"/>
        <family val="2"/>
      </rPr>
      <t>(C column is for Athletic use only)</t>
    </r>
  </si>
  <si>
    <t>Airfare</t>
  </si>
  <si>
    <t>Original ticket receipt or travel agency itinerary. Include all ticket costs including travel agency fees and ticket changes.</t>
  </si>
  <si>
    <t>Rental Car</t>
  </si>
  <si>
    <t>Original receipt</t>
  </si>
  <si>
    <t>Bus/Train</t>
  </si>
  <si>
    <t>D – EXPENDITURES</t>
  </si>
  <si>
    <t>Actual Cost</t>
  </si>
  <si>
    <t>Original receipt. Registration forms are not acceptable as receipts. Conference fees for entertainment, family tours etc are personal expenses and not reimbursable.</t>
  </si>
  <si>
    <t>Other</t>
  </si>
  <si>
    <t>Original receipts</t>
  </si>
  <si>
    <r>
      <t>E – COMMENTS</t>
    </r>
    <r>
      <rPr>
        <sz val="9"/>
        <rFont val="Arial"/>
        <family val="2"/>
      </rPr>
      <t xml:space="preserve"> Use this section to give further explanation or details including explanation of free accomodations.</t>
    </r>
  </si>
  <si>
    <r>
      <t>F – APPROVAL</t>
    </r>
    <r>
      <rPr>
        <b/>
        <sz val="9"/>
        <rFont val="Arial"/>
        <family val="2"/>
      </rPr>
      <t xml:space="preserve">  </t>
    </r>
    <r>
      <rPr>
        <sz val="9"/>
        <rFont val="Arial"/>
        <family val="2"/>
      </rPr>
      <t>Both the employee and the employee’s supervisor/dept. chair must sign the voucher.</t>
    </r>
  </si>
  <si>
    <t>G - FINANCIAL</t>
  </si>
  <si>
    <t>Column</t>
  </si>
  <si>
    <t>Cost Center Number</t>
  </si>
  <si>
    <t>Indicate the cost center number that should be charged.</t>
  </si>
  <si>
    <t>Amount to be paid by the cost center</t>
  </si>
  <si>
    <t>Approval</t>
  </si>
  <si>
    <t>Signatory officer must initial indicating their approval of expenditure.</t>
  </si>
  <si>
    <t>Internal Order Number</t>
  </si>
  <si>
    <t>Indicate the internal order number that should be charged.</t>
  </si>
  <si>
    <t>Amount to be paid by the internal order.</t>
  </si>
  <si>
    <t>Address or Bank Changes</t>
  </si>
  <si>
    <t>Indicate if changes of address or bank accounts have been made in Human Resouces that should be changed for travel reimbursement purposes.</t>
  </si>
  <si>
    <r>
      <t>H – TOTAL EXPENSES</t>
    </r>
    <r>
      <rPr>
        <sz val="9"/>
        <rFont val="Arial"/>
        <family val="2"/>
      </rPr>
      <t xml:space="preserve"> This is the total of all the expenses from Sections B – D.</t>
    </r>
  </si>
  <si>
    <r>
      <t xml:space="preserve">I – EXCHANGE RATE </t>
    </r>
    <r>
      <rPr>
        <sz val="9"/>
        <rFont val="Arial"/>
        <family val="2"/>
      </rPr>
      <t>Indicate the currency and exchange rate if traveled to a foreign country. Attach proof of exchange rate. The daily rate found at OANDA.com will be used if proof is not provided.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</si>
</sst>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.000"/>
    <numFmt numFmtId="165" formatCode="000\-00\-0000"/>
  </numFmts>
  <fonts count="32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7"/>
      <color indexed="8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9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10"/>
      <name val="Times New Roman"/>
      <family val="1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10"/>
      <name val="Times New Roman"/>
      <family val="1"/>
    </font>
    <font>
      <sz val="10"/>
      <color indexed="12"/>
      <name val="Times New Roman"/>
      <family val="1"/>
    </font>
    <font>
      <b/>
      <sz val="8"/>
      <color indexed="8"/>
      <name val="Arial"/>
      <family val="2"/>
    </font>
    <font>
      <sz val="8"/>
      <name val="Times New Roman"/>
      <family val="1"/>
    </font>
    <font>
      <sz val="6"/>
      <color indexed="8"/>
      <name val="Arial"/>
      <family val="2"/>
    </font>
    <font>
      <sz val="6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indexed="8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11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double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54">
    <xf numFmtId="0" fontId="0" fillId="0" borderId="0" xfId="0"/>
    <xf numFmtId="0" fontId="4" fillId="0" borderId="1" xfId="0" applyFont="1" applyBorder="1" applyAlignment="1" applyProtection="1">
      <alignment horizontal="left" vertical="center"/>
      <protection hidden="1"/>
    </xf>
    <xf numFmtId="0" fontId="4" fillId="0" borderId="4" xfId="0" applyFont="1" applyBorder="1" applyAlignment="1" applyProtection="1">
      <alignment vertical="center"/>
      <protection hidden="1"/>
    </xf>
    <xf numFmtId="0" fontId="6" fillId="0" borderId="0" xfId="0" applyFont="1"/>
    <xf numFmtId="0" fontId="4" fillId="0" borderId="6" xfId="0" applyFont="1" applyBorder="1" applyAlignment="1" applyProtection="1">
      <alignment vertical="center"/>
      <protection hidden="1"/>
    </xf>
    <xf numFmtId="0" fontId="7" fillId="0" borderId="11" xfId="0" applyFont="1" applyBorder="1" applyAlignment="1">
      <alignment vertical="center"/>
    </xf>
    <xf numFmtId="0" fontId="4" fillId="0" borderId="10" xfId="0" applyFont="1" applyBorder="1" applyAlignment="1" applyProtection="1">
      <alignment horizontal="left" vertical="center"/>
      <protection hidden="1"/>
    </xf>
    <xf numFmtId="0" fontId="4" fillId="2" borderId="15" xfId="0" applyFont="1" applyFill="1" applyBorder="1" applyAlignment="1" applyProtection="1">
      <alignment horizontal="left" vertical="center"/>
      <protection hidden="1"/>
    </xf>
    <xf numFmtId="0" fontId="10" fillId="0" borderId="23" xfId="0" applyFont="1" applyBorder="1" applyAlignment="1">
      <alignment horizontal="left" vertical="top" wrapText="1"/>
    </xf>
    <xf numFmtId="0" fontId="11" fillId="0" borderId="0" xfId="0" applyFont="1" applyAlignment="1">
      <alignment horizontal="center" wrapText="1"/>
    </xf>
    <xf numFmtId="49" fontId="13" fillId="0" borderId="24" xfId="0" applyNumberFormat="1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0" fontId="11" fillId="0" borderId="27" xfId="0" applyFont="1" applyBorder="1" applyAlignment="1">
      <alignment horizontal="left"/>
    </xf>
    <xf numFmtId="18" fontId="11" fillId="0" borderId="0" xfId="0" applyNumberFormat="1" applyFont="1" applyAlignment="1" applyProtection="1">
      <alignment horizontal="center"/>
      <protection locked="0"/>
    </xf>
    <xf numFmtId="14" fontId="11" fillId="0" borderId="0" xfId="0" applyNumberFormat="1" applyFont="1" applyAlignment="1" applyProtection="1">
      <alignment horizontal="center"/>
      <protection locked="0"/>
    </xf>
    <xf numFmtId="0" fontId="0" fillId="0" borderId="21" xfId="0" applyBorder="1" applyAlignment="1">
      <alignment horizontal="left"/>
    </xf>
    <xf numFmtId="0" fontId="0" fillId="0" borderId="24" xfId="0" applyBorder="1" applyAlignment="1">
      <alignment horizontal="left"/>
    </xf>
    <xf numFmtId="0" fontId="11" fillId="0" borderId="33" xfId="0" applyFont="1" applyBorder="1" applyAlignment="1">
      <alignment horizontal="left"/>
    </xf>
    <xf numFmtId="0" fontId="11" fillId="0" borderId="31" xfId="0" applyFont="1" applyBorder="1" applyAlignment="1">
      <alignment horizontal="left"/>
    </xf>
    <xf numFmtId="0" fontId="7" fillId="0" borderId="19" xfId="0" applyFont="1" applyBorder="1" applyAlignment="1">
      <alignment horizontal="center" vertical="center"/>
    </xf>
    <xf numFmtId="14" fontId="8" fillId="0" borderId="37" xfId="0" applyNumberFormat="1" applyFont="1" applyBorder="1" applyAlignment="1" applyProtection="1">
      <alignment vertical="center"/>
      <protection locked="0"/>
    </xf>
    <xf numFmtId="14" fontId="8" fillId="0" borderId="38" xfId="0" applyNumberFormat="1" applyFont="1" applyBorder="1" applyAlignment="1" applyProtection="1">
      <alignment vertical="center"/>
      <protection locked="0"/>
    </xf>
    <xf numFmtId="0" fontId="7" fillId="0" borderId="40" xfId="0" applyFont="1" applyBorder="1" applyAlignment="1">
      <alignment vertical="center"/>
    </xf>
    <xf numFmtId="0" fontId="14" fillId="0" borderId="41" xfId="0" applyFont="1" applyBorder="1" applyAlignment="1">
      <alignment horizontal="left" vertical="center"/>
    </xf>
    <xf numFmtId="0" fontId="14" fillId="0" borderId="42" xfId="0" applyFont="1" applyBorder="1" applyAlignment="1">
      <alignment horizontal="left" vertical="center"/>
    </xf>
    <xf numFmtId="0" fontId="14" fillId="0" borderId="44" xfId="0" applyFont="1" applyBorder="1" applyAlignment="1">
      <alignment horizontal="left" vertical="center"/>
    </xf>
    <xf numFmtId="4" fontId="5" fillId="0" borderId="45" xfId="0" applyNumberFormat="1" applyFont="1" applyBorder="1" applyAlignment="1" applyProtection="1">
      <alignment vertical="center"/>
      <protection locked="0"/>
    </xf>
    <xf numFmtId="4" fontId="5" fillId="0" borderId="46" xfId="0" applyNumberFormat="1" applyFont="1" applyBorder="1" applyAlignment="1">
      <alignment vertical="center"/>
    </xf>
    <xf numFmtId="0" fontId="7" fillId="4" borderId="40" xfId="0" applyFont="1" applyFill="1" applyBorder="1" applyAlignment="1" applyProtection="1">
      <alignment vertical="center"/>
      <protection hidden="1"/>
    </xf>
    <xf numFmtId="4" fontId="3" fillId="4" borderId="45" xfId="0" applyNumberFormat="1" applyFont="1" applyFill="1" applyBorder="1" applyAlignment="1" applyProtection="1">
      <alignment vertical="center"/>
      <protection hidden="1"/>
    </xf>
    <xf numFmtId="4" fontId="5" fillId="4" borderId="46" xfId="0" applyNumberFormat="1" applyFont="1" applyFill="1" applyBorder="1" applyAlignment="1" applyProtection="1">
      <alignment vertical="center"/>
      <protection hidden="1"/>
    </xf>
    <xf numFmtId="4" fontId="3" fillId="0" borderId="45" xfId="0" applyNumberFormat="1" applyFont="1" applyBorder="1" applyAlignment="1" applyProtection="1">
      <alignment vertical="center"/>
      <protection locked="0"/>
    </xf>
    <xf numFmtId="4" fontId="17" fillId="0" borderId="47" xfId="0" applyNumberFormat="1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4" fontId="5" fillId="0" borderId="49" xfId="0" applyNumberFormat="1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14" fillId="0" borderId="52" xfId="0" applyFont="1" applyBorder="1" applyAlignment="1">
      <alignment horizontal="left" vertical="center"/>
    </xf>
    <xf numFmtId="4" fontId="5" fillId="0" borderId="53" xfId="0" applyNumberFormat="1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4" fontId="17" fillId="0" borderId="55" xfId="0" applyNumberFormat="1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8" fillId="5" borderId="56" xfId="0" applyFont="1" applyFill="1" applyBorder="1" applyAlignment="1">
      <alignment vertical="center"/>
    </xf>
    <xf numFmtId="0" fontId="7" fillId="0" borderId="19" xfId="0" applyFont="1" applyBorder="1" applyAlignment="1">
      <alignment horizontal="center" vertical="center" textRotation="90"/>
    </xf>
    <xf numFmtId="0" fontId="8" fillId="5" borderId="61" xfId="0" quotePrefix="1" applyFont="1" applyFill="1" applyBorder="1" applyAlignment="1">
      <alignment vertical="center"/>
    </xf>
    <xf numFmtId="0" fontId="8" fillId="5" borderId="62" xfId="0" applyFont="1" applyFill="1" applyBorder="1" applyAlignment="1">
      <alignment horizontal="center" vertical="center"/>
    </xf>
    <xf numFmtId="39" fontId="8" fillId="5" borderId="62" xfId="0" applyNumberFormat="1" applyFont="1" applyFill="1" applyBorder="1" applyAlignment="1">
      <alignment horizontal="center" vertical="center"/>
    </xf>
    <xf numFmtId="39" fontId="8" fillId="5" borderId="63" xfId="0" applyNumberFormat="1" applyFont="1" applyFill="1" applyBorder="1" applyAlignment="1">
      <alignment horizontal="center" vertical="center"/>
    </xf>
    <xf numFmtId="0" fontId="7" fillId="0" borderId="61" xfId="0" quotePrefix="1" applyFont="1" applyBorder="1" applyAlignment="1">
      <alignment vertical="center"/>
    </xf>
    <xf numFmtId="14" fontId="11" fillId="0" borderId="15" xfId="0" applyNumberFormat="1" applyFont="1" applyBorder="1" applyAlignment="1" applyProtection="1">
      <alignment horizontal="center" vertical="center"/>
      <protection locked="0"/>
    </xf>
    <xf numFmtId="14" fontId="18" fillId="0" borderId="62" xfId="0" applyNumberFormat="1" applyFont="1" applyBorder="1" applyAlignment="1" applyProtection="1">
      <alignment horizontal="center" vertical="center"/>
      <protection locked="0"/>
    </xf>
    <xf numFmtId="1" fontId="14" fillId="0" borderId="66" xfId="0" applyNumberFormat="1" applyFont="1" applyBorder="1" applyAlignment="1" applyProtection="1">
      <alignment horizontal="center" vertical="center"/>
      <protection locked="0"/>
    </xf>
    <xf numFmtId="4" fontId="5" fillId="0" borderId="67" xfId="0" applyNumberFormat="1" applyFont="1" applyBorder="1" applyAlignment="1" applyProtection="1">
      <alignment horizontal="right" vertical="center"/>
      <protection locked="0"/>
    </xf>
    <xf numFmtId="4" fontId="5" fillId="0" borderId="64" xfId="0" applyNumberFormat="1" applyFont="1" applyBorder="1" applyAlignment="1" applyProtection="1">
      <alignment vertical="center"/>
      <protection locked="0"/>
    </xf>
    <xf numFmtId="4" fontId="5" fillId="0" borderId="68" xfId="0" applyNumberFormat="1" applyFont="1" applyBorder="1" applyAlignment="1" applyProtection="1">
      <alignment vertical="center"/>
      <protection locked="0"/>
    </xf>
    <xf numFmtId="0" fontId="19" fillId="0" borderId="0" xfId="0" applyFont="1"/>
    <xf numFmtId="4" fontId="5" fillId="0" borderId="69" xfId="0" applyNumberFormat="1" applyFont="1" applyBorder="1" applyAlignment="1" applyProtection="1">
      <alignment vertical="center"/>
      <protection locked="0"/>
    </xf>
    <xf numFmtId="4" fontId="5" fillId="0" borderId="70" xfId="0" applyNumberFormat="1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  <protection locked="0"/>
    </xf>
    <xf numFmtId="0" fontId="20" fillId="0" borderId="0" xfId="0" applyFont="1"/>
    <xf numFmtId="4" fontId="5" fillId="0" borderId="71" xfId="0" applyNumberFormat="1" applyFont="1" applyBorder="1" applyAlignment="1" applyProtection="1">
      <alignment horizontal="right" vertical="center"/>
      <protection locked="0"/>
    </xf>
    <xf numFmtId="4" fontId="5" fillId="0" borderId="72" xfId="0" applyNumberFormat="1" applyFont="1" applyBorder="1" applyAlignment="1" applyProtection="1">
      <alignment vertical="center"/>
      <protection locked="0"/>
    </xf>
    <xf numFmtId="1" fontId="14" fillId="0" borderId="62" xfId="0" applyNumberFormat="1" applyFont="1" applyBorder="1" applyAlignment="1" applyProtection="1">
      <alignment horizontal="center" vertical="center"/>
      <protection locked="0"/>
    </xf>
    <xf numFmtId="164" fontId="5" fillId="0" borderId="63" xfId="0" applyNumberFormat="1" applyFont="1" applyBorder="1" applyAlignment="1" applyProtection="1">
      <alignment vertical="center"/>
      <protection locked="0"/>
    </xf>
    <xf numFmtId="0" fontId="7" fillId="0" borderId="30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11" fillId="0" borderId="31" xfId="0" applyFont="1" applyBorder="1" applyAlignment="1">
      <alignment vertical="center"/>
    </xf>
    <xf numFmtId="4" fontId="17" fillId="0" borderId="73" xfId="0" applyNumberFormat="1" applyFont="1" applyBorder="1" applyAlignment="1">
      <alignment vertical="center"/>
    </xf>
    <xf numFmtId="0" fontId="8" fillId="5" borderId="81" xfId="0" applyFont="1" applyFill="1" applyBorder="1" applyAlignment="1">
      <alignment horizontal="center" vertical="center"/>
    </xf>
    <xf numFmtId="0" fontId="8" fillId="5" borderId="63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/>
    </xf>
    <xf numFmtId="0" fontId="8" fillId="5" borderId="68" xfId="0" applyFont="1" applyFill="1" applyBorder="1" applyAlignment="1">
      <alignment horizontal="center" vertical="center"/>
    </xf>
    <xf numFmtId="4" fontId="18" fillId="0" borderId="63" xfId="0" applyNumberFormat="1" applyFont="1" applyBorder="1" applyAlignment="1" applyProtection="1">
      <alignment horizontal="right" vertical="center"/>
      <protection locked="0"/>
    </xf>
    <xf numFmtId="14" fontId="5" fillId="0" borderId="81" xfId="0" applyNumberFormat="1" applyFont="1" applyBorder="1" applyAlignment="1" applyProtection="1">
      <alignment horizontal="left" vertical="center"/>
      <protection locked="0"/>
    </xf>
    <xf numFmtId="4" fontId="5" fillId="0" borderId="63" xfId="0" applyNumberFormat="1" applyFont="1" applyBorder="1" applyAlignment="1" applyProtection="1">
      <alignment horizontal="center" vertical="center"/>
      <protection locked="0"/>
    </xf>
    <xf numFmtId="14" fontId="5" fillId="0" borderId="17" xfId="0" applyNumberFormat="1" applyFont="1" applyBorder="1" applyAlignment="1" applyProtection="1">
      <alignment horizontal="left" vertical="center"/>
      <protection locked="0"/>
    </xf>
    <xf numFmtId="4" fontId="5" fillId="0" borderId="53" xfId="0" applyNumberFormat="1" applyFont="1" applyBorder="1" applyAlignment="1" applyProtection="1">
      <alignment vertical="center"/>
      <protection locked="0"/>
    </xf>
    <xf numFmtId="0" fontId="7" fillId="0" borderId="82" xfId="0" applyFont="1" applyBorder="1" applyAlignment="1">
      <alignment vertical="center"/>
    </xf>
    <xf numFmtId="0" fontId="5" fillId="0" borderId="83" xfId="0" applyFont="1" applyBorder="1" applyAlignment="1">
      <alignment horizontal="left" vertical="center"/>
    </xf>
    <xf numFmtId="0" fontId="11" fillId="0" borderId="84" xfId="0" applyFont="1" applyBorder="1" applyAlignment="1">
      <alignment horizontal="left" vertical="center"/>
    </xf>
    <xf numFmtId="4" fontId="17" fillId="0" borderId="85" xfId="0" applyNumberFormat="1" applyFont="1" applyBorder="1" applyAlignment="1">
      <alignment horizontal="right" vertical="center"/>
    </xf>
    <xf numFmtId="14" fontId="5" fillId="0" borderId="86" xfId="0" applyNumberFormat="1" applyFont="1" applyBorder="1" applyAlignment="1" applyProtection="1">
      <alignment horizontal="left" vertical="center"/>
      <protection locked="0"/>
    </xf>
    <xf numFmtId="4" fontId="5" fillId="0" borderId="85" xfId="0" applyNumberFormat="1" applyFont="1" applyBorder="1" applyAlignment="1" applyProtection="1">
      <alignment horizontal="center" vertical="center"/>
      <protection locked="0"/>
    </xf>
    <xf numFmtId="4" fontId="17" fillId="0" borderId="89" xfId="0" applyNumberFormat="1" applyFont="1" applyBorder="1" applyAlignment="1">
      <alignment vertical="center"/>
    </xf>
    <xf numFmtId="4" fontId="17" fillId="0" borderId="91" xfId="0" applyNumberFormat="1" applyFont="1" applyBorder="1" applyAlignment="1">
      <alignment vertical="center"/>
    </xf>
    <xf numFmtId="0" fontId="2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3" fillId="0" borderId="94" xfId="0" applyFont="1" applyBorder="1" applyAlignment="1">
      <alignment horizontal="center" vertical="top"/>
    </xf>
    <xf numFmtId="0" fontId="5" fillId="0" borderId="95" xfId="0" applyFont="1" applyBorder="1" applyAlignment="1">
      <alignment vertical="top"/>
    </xf>
    <xf numFmtId="0" fontId="23" fillId="0" borderId="27" xfId="0" applyFont="1" applyBorder="1" applyAlignment="1">
      <alignment horizontal="center" vertical="top"/>
    </xf>
    <xf numFmtId="0" fontId="23" fillId="0" borderId="96" xfId="0" applyFont="1" applyBorder="1" applyAlignment="1">
      <alignment horizontal="center" vertical="top"/>
    </xf>
    <xf numFmtId="0" fontId="14" fillId="5" borderId="36" xfId="0" applyFont="1" applyFill="1" applyBorder="1" applyAlignment="1">
      <alignment horizontal="centerContinuous" vertical="center"/>
    </xf>
    <xf numFmtId="0" fontId="14" fillId="5" borderId="97" xfId="0" applyFont="1" applyFill="1" applyBorder="1" applyAlignment="1">
      <alignment horizontal="center" vertical="center"/>
    </xf>
    <xf numFmtId="0" fontId="14" fillId="5" borderId="98" xfId="0" applyFont="1" applyFill="1" applyBorder="1" applyAlignment="1">
      <alignment horizontal="center" vertical="center"/>
    </xf>
    <xf numFmtId="0" fontId="14" fillId="5" borderId="57" xfId="0" applyFont="1" applyFill="1" applyBorder="1" applyAlignment="1">
      <alignment horizontal="center" vertical="center"/>
    </xf>
    <xf numFmtId="0" fontId="14" fillId="5" borderId="101" xfId="0" applyFont="1" applyFill="1" applyBorder="1" applyAlignment="1">
      <alignment horizontal="left" vertical="top"/>
    </xf>
    <xf numFmtId="0" fontId="14" fillId="5" borderId="13" xfId="0" applyFont="1" applyFill="1" applyBorder="1" applyAlignment="1">
      <alignment horizontal="left" vertical="top"/>
    </xf>
    <xf numFmtId="0" fontId="14" fillId="5" borderId="77" xfId="0" applyFont="1" applyFill="1" applyBorder="1" applyAlignment="1">
      <alignment horizontal="left" vertical="top"/>
    </xf>
    <xf numFmtId="4" fontId="18" fillId="0" borderId="44" xfId="0" applyNumberFormat="1" applyFont="1" applyBorder="1" applyAlignment="1" applyProtection="1">
      <alignment horizontal="center" vertical="center"/>
      <protection locked="0"/>
    </xf>
    <xf numFmtId="1" fontId="18" fillId="0" borderId="41" xfId="0" applyNumberFormat="1" applyFont="1" applyBorder="1" applyAlignment="1">
      <alignment horizontal="right" vertical="center"/>
    </xf>
    <xf numFmtId="4" fontId="18" fillId="0" borderId="62" xfId="0" applyNumberFormat="1" applyFont="1" applyBorder="1" applyAlignment="1" applyProtection="1">
      <alignment horizontal="right" vertical="center"/>
      <protection locked="0"/>
    </xf>
    <xf numFmtId="49" fontId="11" fillId="0" borderId="53" xfId="0" applyNumberFormat="1" applyFont="1" applyBorder="1" applyAlignment="1">
      <alignment horizontal="left" vertical="center"/>
    </xf>
    <xf numFmtId="0" fontId="8" fillId="5" borderId="0" xfId="0" applyFont="1" applyFill="1" applyAlignment="1">
      <alignment horizontal="center" vertical="center"/>
    </xf>
    <xf numFmtId="0" fontId="7" fillId="5" borderId="30" xfId="0" applyFont="1" applyFill="1" applyBorder="1" applyAlignment="1">
      <alignment horizontal="left" vertical="center"/>
    </xf>
    <xf numFmtId="0" fontId="7" fillId="5" borderId="31" xfId="0" applyFont="1" applyFill="1" applyBorder="1" applyAlignment="1">
      <alignment horizontal="left" vertical="center"/>
    </xf>
    <xf numFmtId="0" fontId="8" fillId="5" borderId="31" xfId="0" applyFont="1" applyFill="1" applyBorder="1" applyAlignment="1">
      <alignment horizontal="center" vertical="center"/>
    </xf>
    <xf numFmtId="0" fontId="5" fillId="0" borderId="0" xfId="0" applyFont="1"/>
    <xf numFmtId="44" fontId="5" fillId="0" borderId="63" xfId="1" applyFont="1" applyBorder="1" applyAlignment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18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14" fontId="11" fillId="0" borderId="23" xfId="0" applyNumberFormat="1" applyFont="1" applyBorder="1" applyAlignment="1" applyProtection="1">
      <alignment horizontal="center" vertical="center"/>
      <protection locked="0"/>
    </xf>
    <xf numFmtId="14" fontId="11" fillId="0" borderId="17" xfId="0" applyNumberFormat="1" applyFont="1" applyBorder="1" applyAlignment="1" applyProtection="1">
      <alignment horizontal="center" vertical="center"/>
      <protection locked="0"/>
    </xf>
    <xf numFmtId="0" fontId="8" fillId="5" borderId="21" xfId="0" applyFont="1" applyFill="1" applyBorder="1" applyAlignment="1">
      <alignment horizontal="center" vertical="center"/>
    </xf>
    <xf numFmtId="44" fontId="18" fillId="0" borderId="63" xfId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4" fontId="11" fillId="0" borderId="62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/>
    <xf numFmtId="0" fontId="9" fillId="0" borderId="0" xfId="0" applyFont="1"/>
    <xf numFmtId="0" fontId="9" fillId="0" borderId="62" xfId="0" applyFont="1" applyBorder="1" applyAlignment="1">
      <alignment vertical="top" wrapText="1"/>
    </xf>
    <xf numFmtId="0" fontId="10" fillId="0" borderId="17" xfId="0" applyFont="1" applyBorder="1" applyAlignment="1">
      <alignment vertical="top" wrapText="1"/>
    </xf>
    <xf numFmtId="0" fontId="15" fillId="0" borderId="66" xfId="0" applyFont="1" applyBorder="1" applyAlignment="1">
      <alignment horizontal="center" vertical="top" wrapText="1"/>
    </xf>
    <xf numFmtId="0" fontId="15" fillId="0" borderId="115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15" fillId="0" borderId="17" xfId="0" applyFont="1" applyBorder="1" applyAlignment="1">
      <alignment vertical="top" wrapText="1"/>
    </xf>
    <xf numFmtId="0" fontId="15" fillId="0" borderId="62" xfId="0" applyFont="1" applyBorder="1" applyAlignment="1">
      <alignment vertical="top" wrapText="1"/>
    </xf>
    <xf numFmtId="0" fontId="15" fillId="0" borderId="116" xfId="0" applyFont="1" applyBorder="1" applyAlignment="1">
      <alignment horizontal="center" vertical="top" wrapText="1"/>
    </xf>
    <xf numFmtId="0" fontId="15" fillId="0" borderId="116" xfId="0" applyFont="1" applyBorder="1" applyAlignment="1">
      <alignment vertical="top" wrapText="1"/>
    </xf>
    <xf numFmtId="0" fontId="15" fillId="0" borderId="26" xfId="0" applyFont="1" applyBorder="1" applyAlignment="1">
      <alignment vertical="top" wrapText="1"/>
    </xf>
    <xf numFmtId="0" fontId="15" fillId="0" borderId="62" xfId="0" applyFont="1" applyBorder="1" applyAlignment="1">
      <alignment horizontal="center" vertical="top" wrapText="1"/>
    </xf>
    <xf numFmtId="0" fontId="15" fillId="0" borderId="15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8" fillId="5" borderId="31" xfId="0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/>
    </xf>
    <xf numFmtId="0" fontId="14" fillId="5" borderId="99" xfId="0" applyFont="1" applyFill="1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4" fontId="5" fillId="0" borderId="28" xfId="0" applyNumberFormat="1" applyFont="1" applyBorder="1" applyAlignment="1" applyProtection="1">
      <alignment horizontal="right" vertical="center"/>
      <protection locked="0"/>
    </xf>
    <xf numFmtId="0" fontId="21" fillId="0" borderId="56" xfId="0" applyFont="1" applyBorder="1" applyAlignment="1">
      <alignment vertical="top" wrapText="1"/>
    </xf>
    <xf numFmtId="0" fontId="22" fillId="0" borderId="74" xfId="0" applyFont="1" applyBorder="1" applyAlignment="1">
      <alignment wrapText="1"/>
    </xf>
    <xf numFmtId="0" fontId="22" fillId="0" borderId="93" xfId="0" applyFont="1" applyBorder="1" applyAlignment="1">
      <alignment wrapText="1"/>
    </xf>
    <xf numFmtId="0" fontId="22" fillId="0" borderId="30" xfId="0" applyFont="1" applyBorder="1" applyAlignment="1">
      <alignment wrapText="1"/>
    </xf>
    <xf numFmtId="0" fontId="22" fillId="0" borderId="31" xfId="0" applyFont="1" applyBorder="1" applyAlignment="1">
      <alignment wrapText="1"/>
    </xf>
    <xf numFmtId="0" fontId="22" fillId="0" borderId="34" xfId="0" applyFont="1" applyBorder="1" applyAlignment="1">
      <alignment wrapText="1"/>
    </xf>
    <xf numFmtId="0" fontId="7" fillId="0" borderId="19" xfId="0" applyFont="1" applyBorder="1" applyAlignment="1">
      <alignment horizontal="center" vertical="center" textRotation="90"/>
    </xf>
    <xf numFmtId="0" fontId="7" fillId="0" borderId="29" xfId="0" applyFont="1" applyBorder="1" applyAlignment="1">
      <alignment horizontal="center" vertical="center" textRotation="90"/>
    </xf>
    <xf numFmtId="0" fontId="23" fillId="0" borderId="30" xfId="0" applyFont="1" applyBorder="1" applyAlignment="1">
      <alignment horizontal="left" vertical="top"/>
    </xf>
    <xf numFmtId="0" fontId="24" fillId="0" borderId="32" xfId="0" applyFont="1" applyBorder="1" applyAlignment="1">
      <alignment horizontal="left" vertical="top"/>
    </xf>
    <xf numFmtId="0" fontId="18" fillId="0" borderId="102" xfId="0" applyFont="1" applyBorder="1" applyAlignment="1" applyProtection="1">
      <alignment horizontal="left" vertical="center"/>
      <protection locked="0"/>
    </xf>
    <xf numFmtId="0" fontId="18" fillId="0" borderId="42" xfId="0" applyFont="1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1" fontId="18" fillId="0" borderId="103" xfId="0" applyNumberFormat="1" applyFont="1" applyBorder="1" applyAlignment="1" applyProtection="1">
      <alignment horizontal="right" vertical="center"/>
      <protection locked="0"/>
    </xf>
    <xf numFmtId="0" fontId="0" fillId="0" borderId="104" xfId="0" applyBorder="1" applyAlignment="1" applyProtection="1">
      <alignment horizontal="right" vertical="center"/>
      <protection locked="0"/>
    </xf>
    <xf numFmtId="49" fontId="11" fillId="0" borderId="105" xfId="0" applyNumberFormat="1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70" xfId="0" applyBorder="1" applyAlignment="1" applyProtection="1">
      <alignment horizontal="left" vertical="center"/>
      <protection locked="0"/>
    </xf>
    <xf numFmtId="0" fontId="7" fillId="5" borderId="106" xfId="0" applyFont="1" applyFill="1" applyBorder="1" applyAlignment="1">
      <alignment horizontal="left" vertical="center"/>
    </xf>
    <xf numFmtId="0" fontId="7" fillId="5" borderId="107" xfId="0" applyFont="1" applyFill="1" applyBorder="1" applyAlignment="1">
      <alignment horizontal="left" vertical="center"/>
    </xf>
    <xf numFmtId="0" fontId="2" fillId="5" borderId="21" xfId="2" applyNumberFormat="1" applyFill="1" applyBorder="1" applyAlignment="1" applyProtection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49" fontId="5" fillId="0" borderId="15" xfId="0" applyNumberFormat="1" applyFon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vertical="center"/>
      <protection locked="0"/>
    </xf>
    <xf numFmtId="0" fontId="5" fillId="0" borderId="87" xfId="0" applyFont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14" fillId="0" borderId="25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28" xfId="0" applyFont="1" applyBorder="1" applyAlignment="1" applyProtection="1">
      <alignment horizontal="left" vertical="top" wrapText="1"/>
      <protection locked="0"/>
    </xf>
    <xf numFmtId="0" fontId="14" fillId="0" borderId="30" xfId="0" applyFont="1" applyBorder="1" applyAlignment="1" applyProtection="1">
      <alignment horizontal="left" vertical="top" wrapText="1"/>
      <protection locked="0"/>
    </xf>
    <xf numFmtId="0" fontId="14" fillId="0" borderId="31" xfId="0" applyFont="1" applyBorder="1" applyAlignment="1" applyProtection="1">
      <alignment horizontal="left" vertical="top" wrapText="1"/>
      <protection locked="0"/>
    </xf>
    <xf numFmtId="0" fontId="14" fillId="0" borderId="34" xfId="0" applyFont="1" applyBorder="1" applyAlignment="1" applyProtection="1">
      <alignment horizontal="left" vertical="top" wrapText="1"/>
      <protection locked="0"/>
    </xf>
    <xf numFmtId="0" fontId="8" fillId="0" borderId="56" xfId="0" applyFont="1" applyBorder="1" applyAlignment="1">
      <alignment horizontal="left" vertical="center"/>
    </xf>
    <xf numFmtId="0" fontId="8" fillId="0" borderId="92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14" fillId="0" borderId="56" xfId="0" applyFont="1" applyBorder="1" applyAlignment="1">
      <alignment horizontal="left" vertical="top"/>
    </xf>
    <xf numFmtId="0" fontId="14" fillId="0" borderId="74" xfId="0" applyFont="1" applyBorder="1" applyAlignment="1">
      <alignment horizontal="left" vertical="top"/>
    </xf>
    <xf numFmtId="0" fontId="0" fillId="0" borderId="74" xfId="0" applyBorder="1" applyAlignment="1">
      <alignment horizontal="left" vertical="top"/>
    </xf>
    <xf numFmtId="0" fontId="5" fillId="0" borderId="74" xfId="0" applyFont="1" applyBorder="1" applyAlignment="1" applyProtection="1">
      <alignment horizontal="left" vertical="top"/>
      <protection locked="0"/>
    </xf>
    <xf numFmtId="0" fontId="8" fillId="0" borderId="12" xfId="0" applyFont="1" applyBorder="1" applyAlignment="1">
      <alignment horizontal="left" vertical="center"/>
    </xf>
    <xf numFmtId="0" fontId="8" fillId="0" borderId="90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49" fontId="0" fillId="0" borderId="17" xfId="0" applyNumberFormat="1" applyBorder="1" applyAlignment="1" applyProtection="1">
      <alignment horizontal="left" vertical="center"/>
      <protection locked="0"/>
    </xf>
    <xf numFmtId="49" fontId="5" fillId="0" borderId="17" xfId="0" applyNumberFormat="1" applyFont="1" applyBorder="1" applyAlignment="1" applyProtection="1">
      <alignment horizontal="left" vertical="center"/>
      <protection locked="0"/>
    </xf>
    <xf numFmtId="14" fontId="12" fillId="0" borderId="15" xfId="0" applyNumberFormat="1" applyFont="1" applyBorder="1" applyAlignment="1">
      <alignment horizontal="center" vertical="center" wrapText="1"/>
    </xf>
    <xf numFmtId="0" fontId="25" fillId="0" borderId="16" xfId="0" applyFont="1" applyBorder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0" fontId="8" fillId="5" borderId="56" xfId="0" applyFont="1" applyFill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8" fillId="5" borderId="76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6" fillId="0" borderId="0" xfId="0" applyFont="1"/>
    <xf numFmtId="0" fontId="0" fillId="0" borderId="0" xfId="0"/>
    <xf numFmtId="0" fontId="8" fillId="5" borderId="57" xfId="0" applyFont="1" applyFill="1" applyBorder="1" applyAlignment="1">
      <alignment horizontal="center"/>
    </xf>
    <xf numFmtId="0" fontId="0" fillId="0" borderId="13" xfId="0" applyBorder="1"/>
    <xf numFmtId="0" fontId="0" fillId="0" borderId="58" xfId="0" applyBorder="1"/>
    <xf numFmtId="39" fontId="8" fillId="5" borderId="59" xfId="0" applyNumberFormat="1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39" fontId="14" fillId="5" borderId="59" xfId="0" applyNumberFormat="1" applyFont="1" applyFill="1" applyBorder="1" applyAlignment="1">
      <alignment horizontal="center" vertical="center"/>
    </xf>
    <xf numFmtId="39" fontId="14" fillId="5" borderId="60" xfId="0" applyNumberFormat="1" applyFont="1" applyFill="1" applyBorder="1" applyAlignment="1">
      <alignment horizontal="center" vertical="center"/>
    </xf>
    <xf numFmtId="39" fontId="14" fillId="5" borderId="65" xfId="0" applyNumberFormat="1" applyFont="1" applyFill="1" applyBorder="1" applyAlignment="1">
      <alignment horizontal="center" vertical="center"/>
    </xf>
    <xf numFmtId="39" fontId="8" fillId="5" borderId="62" xfId="0" applyNumberFormat="1" applyFont="1" applyFill="1" applyBorder="1" applyAlignment="1">
      <alignment horizontal="center" vertical="center"/>
    </xf>
    <xf numFmtId="0" fontId="0" fillId="0" borderId="62" xfId="0" applyBorder="1" applyAlignment="1">
      <alignment vertical="center"/>
    </xf>
    <xf numFmtId="0" fontId="8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7" fillId="0" borderId="19" xfId="0" applyFont="1" applyBorder="1" applyAlignment="1">
      <alignment horizontal="left" vertical="center" textRotation="90"/>
    </xf>
    <xf numFmtId="0" fontId="7" fillId="0" borderId="29" xfId="0" applyFont="1" applyBorder="1" applyAlignment="1">
      <alignment horizontal="left" vertical="center" textRotation="90"/>
    </xf>
    <xf numFmtId="0" fontId="14" fillId="3" borderId="41" xfId="0" applyFont="1" applyFill="1" applyBorder="1" applyAlignment="1">
      <alignment horizontal="left" vertical="top"/>
    </xf>
    <xf numFmtId="0" fontId="14" fillId="3" borderId="42" xfId="0" applyFont="1" applyFill="1" applyBorder="1" applyAlignment="1">
      <alignment horizontal="left" vertical="top"/>
    </xf>
    <xf numFmtId="0" fontId="0" fillId="3" borderId="42" xfId="0" applyFill="1" applyBorder="1" applyAlignment="1">
      <alignment horizontal="left" vertical="top"/>
    </xf>
    <xf numFmtId="0" fontId="3" fillId="4" borderId="41" xfId="0" applyFont="1" applyFill="1" applyBorder="1" applyAlignment="1" applyProtection="1">
      <alignment horizontal="left" vertical="center"/>
      <protection hidden="1"/>
    </xf>
    <xf numFmtId="0" fontId="16" fillId="4" borderId="42" xfId="0" applyFont="1" applyFill="1" applyBorder="1" applyAlignment="1" applyProtection="1">
      <alignment horizontal="left" vertical="center"/>
      <protection hidden="1"/>
    </xf>
    <xf numFmtId="0" fontId="16" fillId="4" borderId="44" xfId="0" applyFont="1" applyFill="1" applyBorder="1" applyAlignment="1" applyProtection="1">
      <alignment horizontal="left" vertical="center"/>
      <protection hidden="1"/>
    </xf>
    <xf numFmtId="0" fontId="14" fillId="0" borderId="41" xfId="0" applyFont="1" applyBorder="1" applyAlignment="1">
      <alignment horizontal="left" vertical="center"/>
    </xf>
    <xf numFmtId="0" fontId="14" fillId="0" borderId="42" xfId="0" applyFont="1" applyBorder="1" applyAlignment="1">
      <alignment horizontal="left" vertical="center"/>
    </xf>
    <xf numFmtId="0" fontId="14" fillId="0" borderId="44" xfId="0" applyFont="1" applyBorder="1" applyAlignment="1">
      <alignment horizontal="left" vertical="center"/>
    </xf>
    <xf numFmtId="0" fontId="14" fillId="0" borderId="41" xfId="0" applyFont="1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0" fontId="0" fillId="0" borderId="44" xfId="0" applyBorder="1" applyAlignment="1">
      <alignment horizontal="right" vertical="center"/>
    </xf>
    <xf numFmtId="0" fontId="0" fillId="0" borderId="42" xfId="0" applyBorder="1" applyAlignment="1">
      <alignment horizontal="left" vertical="center"/>
    </xf>
    <xf numFmtId="0" fontId="14" fillId="0" borderId="51" xfId="0" applyFont="1" applyBorder="1" applyAlignment="1">
      <alignment horizontal="left" vertical="center"/>
    </xf>
    <xf numFmtId="0" fontId="14" fillId="0" borderId="33" xfId="0" applyFont="1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8" fillId="0" borderId="12" xfId="0" applyFont="1" applyBorder="1" applyAlignment="1" applyProtection="1">
      <alignment horizontal="left" vertical="center"/>
      <protection hidden="1"/>
    </xf>
    <xf numFmtId="0" fontId="0" fillId="0" borderId="13" xfId="0" applyBorder="1" applyAlignment="1" applyProtection="1">
      <alignment horizontal="left" vertical="center"/>
      <protection hidden="1"/>
    </xf>
    <xf numFmtId="0" fontId="8" fillId="0" borderId="12" xfId="0" applyFont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7" fillId="0" borderId="19" xfId="0" applyFont="1" applyBorder="1" applyAlignment="1">
      <alignment horizontal="center" textRotation="90"/>
    </xf>
    <xf numFmtId="0" fontId="7" fillId="0" borderId="29" xfId="0" applyFont="1" applyBorder="1" applyAlignment="1">
      <alignment horizontal="center" textRotation="90"/>
    </xf>
    <xf numFmtId="0" fontId="8" fillId="0" borderId="20" xfId="0" applyFont="1" applyBorder="1" applyAlignment="1">
      <alignment horizontal="left" vertical="top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3" fillId="3" borderId="15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0" borderId="17" xfId="0" applyFont="1" applyBorder="1"/>
    <xf numFmtId="0" fontId="15" fillId="0" borderId="2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26" xfId="0" applyFont="1" applyBorder="1" applyAlignment="1" applyProtection="1">
      <alignment horizontal="left" vertical="center" wrapText="1"/>
      <protection locked="0"/>
    </xf>
    <xf numFmtId="0" fontId="9" fillId="0" borderId="25" xfId="0" applyFont="1" applyBorder="1" applyAlignment="1" applyProtection="1">
      <alignment horizontal="left" vertical="center" wrapText="1"/>
      <protection locked="0"/>
    </xf>
    <xf numFmtId="0" fontId="9" fillId="0" borderId="30" xfId="0" applyFont="1" applyBorder="1" applyAlignment="1" applyProtection="1">
      <alignment horizontal="left" vertical="center" wrapText="1"/>
      <protection locked="0"/>
    </xf>
    <xf numFmtId="0" fontId="9" fillId="0" borderId="31" xfId="0" applyFont="1" applyBorder="1" applyAlignment="1" applyProtection="1">
      <alignment horizontal="left" vertical="center" wrapText="1"/>
      <protection locked="0"/>
    </xf>
    <xf numFmtId="0" fontId="9" fillId="0" borderId="32" xfId="0" applyFont="1" applyBorder="1" applyAlignment="1" applyProtection="1">
      <alignment horizontal="left" vertical="center" wrapText="1"/>
      <protection locked="0"/>
    </xf>
    <xf numFmtId="0" fontId="14" fillId="0" borderId="23" xfId="0" applyFont="1" applyBorder="1" applyAlignment="1">
      <alignment horizontal="left" vertical="top"/>
    </xf>
    <xf numFmtId="0" fontId="0" fillId="0" borderId="21" xfId="0" applyBorder="1" applyAlignment="1">
      <alignment horizontal="left"/>
    </xf>
    <xf numFmtId="0" fontId="0" fillId="0" borderId="24" xfId="0" applyBorder="1" applyAlignment="1">
      <alignment horizontal="left"/>
    </xf>
    <xf numFmtId="0" fontId="11" fillId="0" borderId="27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33" xfId="0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0" fillId="0" borderId="34" xfId="0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5" xfId="0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vertical="center" wrapText="1"/>
      <protection hidden="1"/>
    </xf>
    <xf numFmtId="0" fontId="0" fillId="2" borderId="8" xfId="0" applyFill="1" applyBorder="1" applyAlignment="1" applyProtection="1">
      <alignment vertical="center" wrapText="1"/>
      <protection hidden="1"/>
    </xf>
    <xf numFmtId="0" fontId="0" fillId="2" borderId="9" xfId="0" applyFill="1" applyBorder="1" applyAlignment="1" applyProtection="1">
      <alignment vertical="center" wrapText="1"/>
      <protection hidden="1"/>
    </xf>
    <xf numFmtId="0" fontId="7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7" fillId="0" borderId="25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28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0" fillId="0" borderId="34" xfId="0" applyBorder="1" applyAlignment="1" applyProtection="1">
      <alignment vertical="center" wrapText="1"/>
      <protection locked="0"/>
    </xf>
    <xf numFmtId="0" fontId="0" fillId="0" borderId="74" xfId="0" applyBorder="1"/>
    <xf numFmtId="0" fontId="0" fillId="0" borderId="93" xfId="0" applyBorder="1"/>
    <xf numFmtId="0" fontId="7" fillId="0" borderId="25" xfId="0" applyFont="1" applyBorder="1" applyAlignment="1">
      <alignment horizontal="center" vertical="center" textRotation="90"/>
    </xf>
    <xf numFmtId="0" fontId="14" fillId="0" borderId="41" xfId="0" applyFont="1" applyBorder="1" applyAlignment="1">
      <alignment horizontal="left" vertical="top"/>
    </xf>
    <xf numFmtId="0" fontId="14" fillId="0" borderId="42" xfId="0" applyFont="1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0" fontId="5" fillId="0" borderId="41" xfId="0" applyFont="1" applyBorder="1" applyAlignment="1" applyProtection="1">
      <alignment horizontal="left" vertical="center"/>
      <protection locked="0"/>
    </xf>
    <xf numFmtId="0" fontId="5" fillId="0" borderId="42" xfId="0" applyFont="1" applyBorder="1" applyAlignment="1" applyProtection="1">
      <alignment horizontal="left" vertical="center"/>
      <protection locked="0"/>
    </xf>
    <xf numFmtId="0" fontId="5" fillId="0" borderId="104" xfId="0" applyFont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3" fillId="0" borderId="108" xfId="0" applyFont="1" applyBorder="1" applyAlignment="1">
      <alignment horizontal="center" vertical="center"/>
    </xf>
    <xf numFmtId="165" fontId="5" fillId="0" borderId="2" xfId="0" applyNumberFormat="1" applyFont="1" applyBorder="1" applyAlignment="1" applyProtection="1">
      <alignment horizontal="right" vertical="center"/>
      <protection locked="0"/>
    </xf>
    <xf numFmtId="165" fontId="5" fillId="0" borderId="5" xfId="0" applyNumberFormat="1" applyFont="1" applyBorder="1" applyAlignment="1" applyProtection="1">
      <alignment horizontal="right" vertical="center"/>
      <protection locked="0"/>
    </xf>
    <xf numFmtId="0" fontId="5" fillId="0" borderId="109" xfId="0" applyFont="1" applyBorder="1" applyAlignment="1" applyProtection="1">
      <alignment horizontal="left" vertical="center"/>
      <protection locked="0"/>
    </xf>
    <xf numFmtId="0" fontId="3" fillId="2" borderId="110" xfId="0" applyFont="1" applyFill="1" applyBorder="1" applyAlignment="1" applyProtection="1">
      <alignment horizontal="left" vertical="center"/>
      <protection hidden="1"/>
    </xf>
    <xf numFmtId="0" fontId="26" fillId="2" borderId="107" xfId="0" applyFont="1" applyFill="1" applyBorder="1" applyAlignment="1" applyProtection="1">
      <alignment horizontal="left" vertical="center"/>
      <protection hidden="1"/>
    </xf>
    <xf numFmtId="0" fontId="26" fillId="2" borderId="111" xfId="0" applyFont="1" applyFill="1" applyBorder="1" applyAlignment="1" applyProtection="1">
      <alignment horizontal="left" vertical="center"/>
      <protection hidden="1"/>
    </xf>
    <xf numFmtId="0" fontId="5" fillId="0" borderId="112" xfId="0" applyFont="1" applyBorder="1" applyAlignment="1" applyProtection="1">
      <alignment horizontal="left" vertical="center"/>
      <protection locked="0"/>
    </xf>
    <xf numFmtId="0" fontId="5" fillId="0" borderId="113" xfId="0" applyFont="1" applyBorder="1" applyAlignment="1" applyProtection="1">
      <alignment horizontal="left" vertical="center"/>
      <protection locked="0"/>
    </xf>
    <xf numFmtId="0" fontId="5" fillId="0" borderId="114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30" fillId="0" borderId="21" xfId="0" applyFont="1" applyBorder="1" applyAlignment="1">
      <alignment horizontal="left"/>
    </xf>
    <xf numFmtId="0" fontId="30" fillId="0" borderId="0" xfId="0" applyFont="1" applyAlignment="1">
      <alignment horizontal="left" wrapText="1"/>
    </xf>
    <xf numFmtId="0" fontId="9" fillId="0" borderId="17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15" fillId="0" borderId="15" xfId="0" applyFont="1" applyBorder="1" applyAlignment="1">
      <alignment vertical="top" wrapText="1"/>
    </xf>
    <xf numFmtId="0" fontId="15" fillId="0" borderId="16" xfId="0" applyFont="1" applyBorder="1" applyAlignment="1">
      <alignment vertical="top" wrapText="1"/>
    </xf>
    <xf numFmtId="0" fontId="15" fillId="0" borderId="17" xfId="0" applyFont="1" applyBorder="1" applyAlignment="1">
      <alignment vertical="top" wrapText="1"/>
    </xf>
    <xf numFmtId="0" fontId="10" fillId="0" borderId="62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30" fillId="0" borderId="0" xfId="0" applyFont="1" applyAlignment="1">
      <alignment horizontal="left"/>
    </xf>
    <xf numFmtId="0" fontId="30" fillId="0" borderId="79" xfId="0" applyFont="1" applyBorder="1" applyAlignment="1">
      <alignment horizontal="left"/>
    </xf>
    <xf numFmtId="0" fontId="15" fillId="0" borderId="0" xfId="0" applyFont="1" applyAlignment="1">
      <alignment horizontal="left" wrapText="1"/>
    </xf>
    <xf numFmtId="0" fontId="10" fillId="0" borderId="15" xfId="0" applyFont="1" applyBorder="1" applyAlignment="1">
      <alignment horizontal="left" vertical="top"/>
    </xf>
    <xf numFmtId="0" fontId="15" fillId="0" borderId="23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left" vertical="top" wrapText="1"/>
    </xf>
    <xf numFmtId="0" fontId="15" fillId="0" borderId="22" xfId="0" applyFont="1" applyBorder="1" applyAlignment="1">
      <alignment horizontal="left" vertical="top" wrapText="1"/>
    </xf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15" fillId="0" borderId="62" xfId="0" applyFont="1" applyBorder="1" applyAlignment="1">
      <alignment horizontal="left" vertical="top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lancefulcher/Library/Application%20Support/Box/Box%20Edit/Documents/1404841914730/Multi-Page-Reimbursement-Voucher-01012024.xlsx" TargetMode="External"/><Relationship Id="rId1" Type="http://schemas.openxmlformats.org/officeDocument/2006/relationships/externalLinkPath" Target="/Users/lancefulcher/Library/Application%20Support/Box/Box%20Edit/Documents/1404841914730/Multi-Page-Reimbursement-Voucher-0101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oucher"/>
      <sheetName val="Page 2"/>
      <sheetName val="Page 3"/>
      <sheetName val="Instructions"/>
    </sheetNames>
    <sheetDataSet>
      <sheetData sheetId="0">
        <row r="5">
          <cell r="B5"/>
          <cell r="H5"/>
          <cell r="I5"/>
          <cell r="J5" t="str">
            <v>Accompanied By:</v>
          </cell>
        </row>
        <row r="6">
          <cell r="H6"/>
          <cell r="I6"/>
          <cell r="J6"/>
        </row>
      </sheetData>
      <sheetData sheetId="1">
        <row r="21">
          <cell r="M21">
            <v>0</v>
          </cell>
        </row>
      </sheetData>
      <sheetData sheetId="2">
        <row r="21">
          <cell r="M21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rocurement.olemiss.edu/trave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procurement.olemiss.edu/travel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procurement.olemiss.edu/trav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514E1-6597-BF47-8FBA-4680D1BACA21}">
  <sheetPr>
    <pageSetUpPr fitToPage="1"/>
  </sheetPr>
  <dimension ref="A1:Q52"/>
  <sheetViews>
    <sheetView tabSelected="1" zoomScale="147" zoomScaleNormal="147" workbookViewId="0">
      <selection activeCell="G18" sqref="G18"/>
    </sheetView>
  </sheetViews>
  <sheetFormatPr baseColWidth="10" defaultColWidth="8.6640625" defaultRowHeight="13" x14ac:dyDescent="0.15"/>
  <cols>
    <col min="1" max="3" width="1.83203125" style="105" customWidth="1"/>
    <col min="4" max="4" width="10.83203125" style="105" customWidth="1"/>
    <col min="5" max="5" width="6.33203125" style="105" bestFit="1" customWidth="1"/>
    <col min="6" max="6" width="9.6640625" style="105" customWidth="1"/>
    <col min="7" max="7" width="9" style="105" customWidth="1"/>
    <col min="8" max="8" width="9.6640625" style="105" customWidth="1"/>
    <col min="9" max="9" width="8.83203125" style="105" customWidth="1"/>
    <col min="10" max="10" width="10.1640625" style="105" customWidth="1"/>
    <col min="11" max="12" width="8.83203125" style="105" customWidth="1"/>
    <col min="13" max="13" width="8.5" style="105" customWidth="1"/>
    <col min="14" max="14" width="5.1640625" style="3" customWidth="1"/>
    <col min="15" max="16384" width="8.6640625" style="3"/>
  </cols>
  <sheetData>
    <row r="1" spans="1:14" ht="15.75" customHeight="1" x14ac:dyDescent="0.15">
      <c r="A1" s="268" t="s">
        <v>0</v>
      </c>
      <c r="B1" s="268"/>
      <c r="C1" s="268"/>
      <c r="D1" s="268"/>
      <c r="E1" s="268"/>
      <c r="F1" s="268"/>
      <c r="G1" s="1" t="s">
        <v>1</v>
      </c>
      <c r="H1" s="269"/>
      <c r="I1" s="270"/>
      <c r="J1" s="271"/>
      <c r="K1" s="2" t="s">
        <v>2</v>
      </c>
      <c r="L1" s="272"/>
      <c r="M1" s="273"/>
    </row>
    <row r="2" spans="1:14" ht="15.75" customHeight="1" thickBot="1" x14ac:dyDescent="0.2">
      <c r="A2" s="268" t="s">
        <v>3</v>
      </c>
      <c r="B2" s="268"/>
      <c r="C2" s="268"/>
      <c r="D2" s="268"/>
      <c r="E2" s="268"/>
      <c r="F2" s="268"/>
      <c r="G2" s="4" t="s">
        <v>4</v>
      </c>
      <c r="H2" s="274"/>
      <c r="I2" s="275"/>
      <c r="J2" s="276"/>
      <c r="K2" s="277" t="s">
        <v>5</v>
      </c>
      <c r="L2" s="278"/>
      <c r="M2" s="279"/>
    </row>
    <row r="3" spans="1:14" ht="15.75" customHeight="1" x14ac:dyDescent="0.15">
      <c r="A3" s="5" t="s">
        <v>6</v>
      </c>
      <c r="B3" s="235" t="s">
        <v>7</v>
      </c>
      <c r="C3" s="236"/>
      <c r="D3" s="236"/>
      <c r="E3" s="237"/>
      <c r="F3" s="238"/>
      <c r="G3" s="6" t="s">
        <v>8</v>
      </c>
      <c r="H3" s="239"/>
      <c r="I3" s="240"/>
      <c r="J3" s="241"/>
      <c r="K3" s="7" t="s">
        <v>9</v>
      </c>
      <c r="L3" s="242"/>
      <c r="M3" s="243"/>
    </row>
    <row r="4" spans="1:14" ht="15.5" customHeight="1" x14ac:dyDescent="0.15">
      <c r="A4" s="244" t="s">
        <v>10</v>
      </c>
      <c r="B4" s="246" t="s">
        <v>11</v>
      </c>
      <c r="C4" s="247"/>
      <c r="D4" s="247"/>
      <c r="E4" s="247"/>
      <c r="F4" s="248"/>
      <c r="G4" s="8" t="s">
        <v>12</v>
      </c>
      <c r="H4" s="9" t="s">
        <v>13</v>
      </c>
      <c r="I4" s="9" t="s">
        <v>14</v>
      </c>
      <c r="J4" s="249" t="s">
        <v>15</v>
      </c>
      <c r="K4" s="250"/>
      <c r="L4" s="251"/>
      <c r="M4" s="10" t="s">
        <v>16</v>
      </c>
      <c r="N4" s="11"/>
    </row>
    <row r="5" spans="1:14" ht="15.5" customHeight="1" x14ac:dyDescent="0.2">
      <c r="A5" s="244"/>
      <c r="B5" s="252"/>
      <c r="C5" s="253"/>
      <c r="D5" s="253"/>
      <c r="E5" s="253"/>
      <c r="F5" s="254"/>
      <c r="G5" s="12" t="s">
        <v>17</v>
      </c>
      <c r="H5" s="13"/>
      <c r="I5" s="14"/>
      <c r="J5" s="259" t="s">
        <v>18</v>
      </c>
      <c r="K5" s="260"/>
      <c r="L5" s="260"/>
      <c r="M5" s="261"/>
    </row>
    <row r="6" spans="1:14" ht="15.5" customHeight="1" x14ac:dyDescent="0.15">
      <c r="A6" s="244"/>
      <c r="B6" s="255"/>
      <c r="C6" s="253"/>
      <c r="D6" s="253"/>
      <c r="E6" s="253"/>
      <c r="F6" s="254"/>
      <c r="G6" s="12" t="s">
        <v>19</v>
      </c>
      <c r="H6" s="13"/>
      <c r="I6" s="14"/>
      <c r="J6" s="262"/>
      <c r="K6" s="263"/>
      <c r="L6" s="263"/>
      <c r="M6" s="264"/>
    </row>
    <row r="7" spans="1:14" ht="3.75" customHeight="1" thickBot="1" x14ac:dyDescent="0.2">
      <c r="A7" s="245"/>
      <c r="B7" s="256"/>
      <c r="C7" s="257"/>
      <c r="D7" s="257"/>
      <c r="E7" s="257"/>
      <c r="F7" s="258"/>
      <c r="G7" s="17"/>
      <c r="H7" s="18"/>
      <c r="I7" s="18"/>
      <c r="J7" s="265"/>
      <c r="K7" s="266"/>
      <c r="L7" s="266"/>
      <c r="M7" s="267"/>
    </row>
    <row r="8" spans="1:14" ht="15" customHeight="1" x14ac:dyDescent="0.15">
      <c r="A8" s="19" t="s">
        <v>20</v>
      </c>
      <c r="B8" s="212" t="s">
        <v>14</v>
      </c>
      <c r="C8" s="213"/>
      <c r="D8" s="213"/>
      <c r="E8" s="213"/>
      <c r="F8" s="20"/>
      <c r="G8" s="21"/>
      <c r="H8" s="21"/>
      <c r="I8" s="21"/>
      <c r="J8" s="21"/>
      <c r="K8" s="21"/>
      <c r="L8" s="21"/>
      <c r="M8" s="214" t="s">
        <v>21</v>
      </c>
    </row>
    <row r="9" spans="1:14" ht="15" customHeight="1" x14ac:dyDescent="0.15">
      <c r="A9" s="216" t="s">
        <v>22</v>
      </c>
      <c r="B9" s="22">
        <v>1</v>
      </c>
      <c r="C9" s="218" t="s">
        <v>23</v>
      </c>
      <c r="D9" s="219"/>
      <c r="E9" s="219"/>
      <c r="F9" s="220"/>
      <c r="G9" s="220"/>
      <c r="H9" s="220"/>
      <c r="I9" s="220"/>
      <c r="J9" s="220"/>
      <c r="K9" s="220"/>
      <c r="L9" s="220"/>
      <c r="M9" s="215"/>
    </row>
    <row r="10" spans="1:14" ht="15" customHeight="1" x14ac:dyDescent="0.15">
      <c r="A10" s="216"/>
      <c r="B10" s="22"/>
      <c r="C10" s="23" t="s">
        <v>24</v>
      </c>
      <c r="D10" s="24" t="s">
        <v>25</v>
      </c>
      <c r="E10" s="25"/>
      <c r="F10" s="26"/>
      <c r="G10" s="26"/>
      <c r="H10" s="26"/>
      <c r="I10" s="26"/>
      <c r="J10" s="26"/>
      <c r="K10" s="26"/>
      <c r="L10" s="26"/>
      <c r="M10" s="27">
        <f>SUM(F10:L10)</f>
        <v>0</v>
      </c>
    </row>
    <row r="11" spans="1:14" ht="15" customHeight="1" x14ac:dyDescent="0.15">
      <c r="A11" s="216"/>
      <c r="B11" s="22"/>
      <c r="C11" s="23" t="s">
        <v>26</v>
      </c>
      <c r="D11" s="24" t="s">
        <v>27</v>
      </c>
      <c r="E11" s="25"/>
      <c r="F11" s="26"/>
      <c r="G11" s="26"/>
      <c r="H11" s="26"/>
      <c r="I11" s="26"/>
      <c r="J11" s="26"/>
      <c r="K11" s="26"/>
      <c r="L11" s="26"/>
      <c r="M11" s="27">
        <f>SUM(F11:L11)</f>
        <v>0</v>
      </c>
    </row>
    <row r="12" spans="1:14" ht="15" customHeight="1" x14ac:dyDescent="0.15">
      <c r="A12" s="216"/>
      <c r="B12" s="22"/>
      <c r="C12" s="23" t="s">
        <v>28</v>
      </c>
      <c r="D12" s="24" t="s">
        <v>29</v>
      </c>
      <c r="E12" s="25"/>
      <c r="F12" s="26"/>
      <c r="G12" s="26"/>
      <c r="H12" s="26"/>
      <c r="I12" s="26"/>
      <c r="J12" s="26"/>
      <c r="K12" s="26"/>
      <c r="L12" s="26"/>
      <c r="M12" s="27">
        <f>SUM(F12:L12)</f>
        <v>0</v>
      </c>
    </row>
    <row r="13" spans="1:14" ht="15" customHeight="1" x14ac:dyDescent="0.15">
      <c r="A13" s="216"/>
      <c r="B13" s="28"/>
      <c r="C13" s="221" t="s">
        <v>30</v>
      </c>
      <c r="D13" s="222"/>
      <c r="E13" s="223"/>
      <c r="F13" s="29">
        <f>SUM(F10:F12)</f>
        <v>0</v>
      </c>
      <c r="G13" s="29">
        <f t="shared" ref="G13:L13" si="0">SUM(G10:G12)</f>
        <v>0</v>
      </c>
      <c r="H13" s="29">
        <f t="shared" si="0"/>
        <v>0</v>
      </c>
      <c r="I13" s="29">
        <f t="shared" si="0"/>
        <v>0</v>
      </c>
      <c r="J13" s="29">
        <f t="shared" si="0"/>
        <v>0</v>
      </c>
      <c r="K13" s="29">
        <f t="shared" si="0"/>
        <v>0</v>
      </c>
      <c r="L13" s="29">
        <f t="shared" si="0"/>
        <v>0</v>
      </c>
      <c r="M13" s="30">
        <f>SUM(F13:L13)</f>
        <v>0</v>
      </c>
    </row>
    <row r="14" spans="1:14" ht="15" customHeight="1" x14ac:dyDescent="0.15">
      <c r="A14" s="216"/>
      <c r="B14" s="22">
        <v>2</v>
      </c>
      <c r="C14" s="224" t="s">
        <v>31</v>
      </c>
      <c r="D14" s="225"/>
      <c r="E14" s="226"/>
      <c r="F14" s="31"/>
      <c r="G14" s="31"/>
      <c r="H14" s="31"/>
      <c r="I14" s="31"/>
      <c r="J14" s="31"/>
      <c r="K14" s="31"/>
      <c r="L14" s="31"/>
      <c r="M14" s="27">
        <f>SUM(F14:L14)</f>
        <v>0</v>
      </c>
    </row>
    <row r="15" spans="1:14" ht="15" customHeight="1" x14ac:dyDescent="0.15">
      <c r="A15" s="216"/>
      <c r="B15" s="22"/>
      <c r="C15" s="227" t="s">
        <v>32</v>
      </c>
      <c r="D15" s="228"/>
      <c r="E15" s="228"/>
      <c r="F15" s="228"/>
      <c r="G15" s="228"/>
      <c r="H15" s="228"/>
      <c r="I15" s="228"/>
      <c r="J15" s="228"/>
      <c r="K15" s="228"/>
      <c r="L15" s="229"/>
      <c r="M15" s="32">
        <f>IF(M4="Y",SUM(M13:M14)+('Page 2'!M15)+('Page 3'!M15))</f>
        <v>0</v>
      </c>
    </row>
    <row r="16" spans="1:14" ht="15" customHeight="1" x14ac:dyDescent="0.15">
      <c r="A16" s="216"/>
      <c r="B16" s="22">
        <v>3</v>
      </c>
      <c r="C16" s="224" t="s">
        <v>33</v>
      </c>
      <c r="D16" s="225"/>
      <c r="E16" s="226"/>
      <c r="F16" s="26"/>
      <c r="G16" s="26"/>
      <c r="H16" s="26"/>
      <c r="I16" s="26"/>
      <c r="J16" s="26"/>
      <c r="K16" s="26"/>
      <c r="L16" s="26"/>
      <c r="M16" s="27">
        <f t="shared" ref="M16:M19" si="1">SUM(F16:L16)</f>
        <v>0</v>
      </c>
    </row>
    <row r="17" spans="1:17" ht="15" customHeight="1" x14ac:dyDescent="0.15">
      <c r="A17" s="216"/>
      <c r="B17" s="22">
        <v>4</v>
      </c>
      <c r="C17" s="224" t="s">
        <v>34</v>
      </c>
      <c r="D17" s="230"/>
      <c r="E17" s="25"/>
      <c r="F17" s="26"/>
      <c r="G17" s="26"/>
      <c r="H17" s="26"/>
      <c r="I17" s="26"/>
      <c r="J17" s="26"/>
      <c r="K17" s="26"/>
      <c r="L17" s="26"/>
      <c r="M17" s="27">
        <f t="shared" si="1"/>
        <v>0</v>
      </c>
    </row>
    <row r="18" spans="1:17" ht="15" customHeight="1" x14ac:dyDescent="0.15">
      <c r="A18" s="216"/>
      <c r="B18" s="22">
        <v>5</v>
      </c>
      <c r="C18" s="224" t="s">
        <v>35</v>
      </c>
      <c r="D18" s="230"/>
      <c r="E18" s="25"/>
      <c r="F18" s="26"/>
      <c r="G18" s="26"/>
      <c r="H18" s="26"/>
      <c r="I18" s="26"/>
      <c r="J18" s="26"/>
      <c r="K18" s="26"/>
      <c r="L18" s="26"/>
      <c r="M18" s="27">
        <f t="shared" si="1"/>
        <v>0</v>
      </c>
    </row>
    <row r="19" spans="1:17" ht="15" customHeight="1" x14ac:dyDescent="0.15">
      <c r="A19" s="216"/>
      <c r="B19" s="33">
        <v>6</v>
      </c>
      <c r="C19" s="224" t="s">
        <v>36</v>
      </c>
      <c r="D19" s="230"/>
      <c r="E19" s="25"/>
      <c r="F19" s="26"/>
      <c r="G19" s="26"/>
      <c r="H19" s="26"/>
      <c r="I19" s="26"/>
      <c r="J19" s="26"/>
      <c r="K19" s="26"/>
      <c r="L19" s="26"/>
      <c r="M19" s="34">
        <f t="shared" si="1"/>
        <v>0</v>
      </c>
    </row>
    <row r="20" spans="1:17" ht="15" customHeight="1" x14ac:dyDescent="0.15">
      <c r="A20" s="216"/>
      <c r="B20" s="35">
        <v>7</v>
      </c>
      <c r="C20" s="231" t="s">
        <v>37</v>
      </c>
      <c r="D20" s="230"/>
      <c r="E20" s="36"/>
      <c r="F20" s="26"/>
      <c r="G20" s="26"/>
      <c r="H20" s="26"/>
      <c r="I20" s="26"/>
      <c r="J20" s="26"/>
      <c r="K20" s="26"/>
      <c r="L20" s="26"/>
      <c r="M20" s="37">
        <f>SUM(F20:L20)</f>
        <v>0</v>
      </c>
    </row>
    <row r="21" spans="1:17" ht="15" customHeight="1" thickBot="1" x14ac:dyDescent="0.2">
      <c r="A21" s="217"/>
      <c r="B21" s="38"/>
      <c r="C21" s="232" t="s">
        <v>38</v>
      </c>
      <c r="D21" s="233"/>
      <c r="E21" s="233"/>
      <c r="F21" s="233"/>
      <c r="G21" s="233"/>
      <c r="H21" s="233"/>
      <c r="I21" s="233"/>
      <c r="J21" s="233"/>
      <c r="K21" s="233"/>
      <c r="L21" s="234"/>
      <c r="M21" s="39">
        <f>IF(M4="Y",SUM(M16:M20)+('Page 2'!M21)+('Page 3'!M21))</f>
        <v>0</v>
      </c>
    </row>
    <row r="22" spans="1:17" ht="14" customHeight="1" x14ac:dyDescent="0.2">
      <c r="A22" s="40"/>
      <c r="B22" s="41"/>
      <c r="C22" s="202" t="s">
        <v>39</v>
      </c>
      <c r="D22" s="203"/>
      <c r="E22" s="203"/>
      <c r="F22" s="203"/>
      <c r="G22" s="203"/>
      <c r="H22" s="203"/>
      <c r="I22" s="203"/>
      <c r="J22" s="204"/>
      <c r="K22" s="205" t="s">
        <v>40</v>
      </c>
      <c r="L22" s="207" t="s">
        <v>41</v>
      </c>
      <c r="M22" s="208" t="s">
        <v>42</v>
      </c>
    </row>
    <row r="23" spans="1:17" ht="14" customHeight="1" x14ac:dyDescent="0.15">
      <c r="A23" s="143" t="s">
        <v>43</v>
      </c>
      <c r="B23" s="43"/>
      <c r="C23" s="44" t="s">
        <v>44</v>
      </c>
      <c r="D23" s="44" t="s">
        <v>14</v>
      </c>
      <c r="E23" s="210" t="s">
        <v>45</v>
      </c>
      <c r="F23" s="211"/>
      <c r="G23" s="210" t="s">
        <v>46</v>
      </c>
      <c r="H23" s="210"/>
      <c r="I23" s="45" t="s">
        <v>47</v>
      </c>
      <c r="J23" s="46" t="s">
        <v>48</v>
      </c>
      <c r="K23" s="206"/>
      <c r="L23" s="206"/>
      <c r="M23" s="209"/>
    </row>
    <row r="24" spans="1:17" ht="15" customHeight="1" x14ac:dyDescent="0.15">
      <c r="A24" s="143"/>
      <c r="B24" s="47">
        <v>1</v>
      </c>
      <c r="C24" s="48"/>
      <c r="D24" s="49"/>
      <c r="E24" s="160"/>
      <c r="F24" s="161"/>
      <c r="G24" s="160"/>
      <c r="H24" s="184"/>
      <c r="I24" s="50"/>
      <c r="J24" s="113">
        <f t="shared" ref="J24:J31" si="2">IF(C24="C",(I24*0.3),IF(AND(D24&gt;=DATE(2024,1,1),D24&lt;=DATE(2024,12,31)),I24*0.67,IF(C24="C",(I24*0.3),IF(AND(D24&gt;=DATE(2025,1,1),D24&lt;=DATE(2025,12,31)),I24*0.7,I24*0))))</f>
        <v>0</v>
      </c>
      <c r="K24" s="51"/>
      <c r="L24" s="52"/>
      <c r="M24" s="53"/>
      <c r="N24" s="54"/>
    </row>
    <row r="25" spans="1:17" ht="15" customHeight="1" x14ac:dyDescent="0.15">
      <c r="A25" s="143"/>
      <c r="B25" s="35">
        <v>2</v>
      </c>
      <c r="C25" s="48"/>
      <c r="D25" s="49"/>
      <c r="E25" s="160"/>
      <c r="F25" s="161"/>
      <c r="G25" s="160"/>
      <c r="H25" s="184"/>
      <c r="I25" s="50"/>
      <c r="J25" s="106">
        <f t="shared" si="2"/>
        <v>0</v>
      </c>
      <c r="K25" s="51"/>
      <c r="L25" s="55"/>
      <c r="M25" s="56"/>
      <c r="N25" s="54"/>
    </row>
    <row r="26" spans="1:17" ht="15" customHeight="1" x14ac:dyDescent="0.15">
      <c r="A26" s="143"/>
      <c r="B26" s="35">
        <v>3</v>
      </c>
      <c r="C26" s="48"/>
      <c r="D26" s="49"/>
      <c r="E26" s="160"/>
      <c r="F26" s="161"/>
      <c r="G26" s="160"/>
      <c r="H26" s="184"/>
      <c r="I26" s="50"/>
      <c r="J26" s="106">
        <f t="shared" si="2"/>
        <v>0</v>
      </c>
      <c r="K26" s="51"/>
      <c r="L26" s="55"/>
      <c r="M26" s="56"/>
      <c r="N26" s="54"/>
    </row>
    <row r="27" spans="1:17" ht="15" customHeight="1" x14ac:dyDescent="0.15">
      <c r="A27" s="143"/>
      <c r="B27" s="35">
        <v>4</v>
      </c>
      <c r="C27" s="48"/>
      <c r="D27" s="49"/>
      <c r="E27" s="160"/>
      <c r="F27" s="161"/>
      <c r="G27" s="160"/>
      <c r="H27" s="184"/>
      <c r="I27" s="50"/>
      <c r="J27" s="106">
        <f t="shared" si="2"/>
        <v>0</v>
      </c>
      <c r="K27" s="51"/>
      <c r="L27" s="55"/>
      <c r="M27" s="57"/>
      <c r="N27" s="54"/>
      <c r="Q27" s="200"/>
    </row>
    <row r="28" spans="1:17" ht="15" customHeight="1" x14ac:dyDescent="0.15">
      <c r="A28" s="143"/>
      <c r="B28" s="35">
        <v>5</v>
      </c>
      <c r="C28" s="48"/>
      <c r="D28" s="49"/>
      <c r="E28" s="160"/>
      <c r="F28" s="161"/>
      <c r="G28" s="160"/>
      <c r="H28" s="184"/>
      <c r="I28" s="50"/>
      <c r="J28" s="106">
        <f t="shared" si="2"/>
        <v>0</v>
      </c>
      <c r="K28" s="51"/>
      <c r="L28" s="55"/>
      <c r="M28" s="57"/>
      <c r="N28" s="54"/>
      <c r="P28" s="58"/>
      <c r="Q28" s="200"/>
    </row>
    <row r="29" spans="1:17" ht="15" customHeight="1" x14ac:dyDescent="0.15">
      <c r="A29" s="143"/>
      <c r="B29" s="35">
        <v>6</v>
      </c>
      <c r="C29" s="48"/>
      <c r="D29" s="49"/>
      <c r="E29" s="160"/>
      <c r="F29" s="161"/>
      <c r="G29" s="160"/>
      <c r="H29" s="184"/>
      <c r="I29" s="50"/>
      <c r="J29" s="106">
        <f t="shared" si="2"/>
        <v>0</v>
      </c>
      <c r="K29" s="51"/>
      <c r="L29" s="55"/>
      <c r="M29" s="57"/>
      <c r="N29" s="54"/>
      <c r="Q29" s="200"/>
    </row>
    <row r="30" spans="1:17" ht="15" customHeight="1" x14ac:dyDescent="0.15">
      <c r="A30" s="143"/>
      <c r="B30" s="35">
        <v>7</v>
      </c>
      <c r="C30" s="48"/>
      <c r="D30" s="49"/>
      <c r="E30" s="160"/>
      <c r="F30" s="161"/>
      <c r="G30" s="160"/>
      <c r="H30" s="184"/>
      <c r="I30" s="50"/>
      <c r="J30" s="106">
        <f t="shared" si="2"/>
        <v>0</v>
      </c>
      <c r="K30" s="51"/>
      <c r="L30" s="55"/>
      <c r="M30" s="57"/>
      <c r="N30" s="54"/>
      <c r="Q30" s="201"/>
    </row>
    <row r="31" spans="1:17" ht="15" customHeight="1" x14ac:dyDescent="0.15">
      <c r="A31" s="143"/>
      <c r="B31" s="38">
        <v>8</v>
      </c>
      <c r="C31" s="48"/>
      <c r="D31" s="49"/>
      <c r="E31" s="160"/>
      <c r="F31" s="161"/>
      <c r="G31" s="160"/>
      <c r="H31" s="184"/>
      <c r="I31" s="50"/>
      <c r="J31" s="106">
        <f t="shared" si="2"/>
        <v>0</v>
      </c>
      <c r="K31" s="59"/>
      <c r="L31" s="60"/>
      <c r="M31" s="57"/>
      <c r="N31" s="54"/>
    </row>
    <row r="32" spans="1:17" ht="15" customHeight="1" thickBot="1" x14ac:dyDescent="0.2">
      <c r="A32" s="143"/>
      <c r="B32" s="38">
        <v>10</v>
      </c>
      <c r="C32" s="48"/>
      <c r="D32" s="185" t="s">
        <v>49</v>
      </c>
      <c r="E32" s="186"/>
      <c r="F32" s="186"/>
      <c r="G32" s="186"/>
      <c r="H32" s="187"/>
      <c r="I32" s="61"/>
      <c r="J32" s="62"/>
      <c r="K32" s="59"/>
      <c r="L32" s="60"/>
      <c r="M32" s="56"/>
      <c r="N32" s="54"/>
    </row>
    <row r="33" spans="1:14" ht="15" customHeight="1" thickBot="1" x14ac:dyDescent="0.2">
      <c r="A33" s="42"/>
      <c r="B33" s="63"/>
      <c r="C33" s="64"/>
      <c r="D33" s="64"/>
      <c r="E33" s="64"/>
      <c r="F33" s="64"/>
      <c r="G33" s="64"/>
      <c r="H33" s="65"/>
      <c r="I33" s="65" t="s">
        <v>21</v>
      </c>
      <c r="J33" s="66">
        <f>IF(M4="Y",SUM(J24:J32,'Page 2'!J33,'Page 3'!J33),SUM(J24:J32))</f>
        <v>0</v>
      </c>
      <c r="K33" s="66">
        <f>IF(M4="Y",SUM(K24:K32)+('Page 2'!K33)+('Page 3'!K33))</f>
        <v>0</v>
      </c>
      <c r="L33" s="66">
        <f>IF(M4="Y",SUM(L24:L32)+('Page 2'!L33)+('Page 3'!L33))</f>
        <v>0</v>
      </c>
      <c r="M33" s="66">
        <f>IF(M4="Y",SUM(M24:M32)+('Page 2'!M33)+('Page 3'!M33))</f>
        <v>0</v>
      </c>
      <c r="N33" s="54"/>
    </row>
    <row r="34" spans="1:14" ht="15" customHeight="1" x14ac:dyDescent="0.15">
      <c r="A34" s="40" t="s">
        <v>50</v>
      </c>
      <c r="B34" s="188" t="s">
        <v>51</v>
      </c>
      <c r="C34" s="189"/>
      <c r="D34" s="189"/>
      <c r="E34" s="190"/>
      <c r="F34" s="194" t="s">
        <v>52</v>
      </c>
      <c r="G34" s="195"/>
      <c r="H34" s="195"/>
      <c r="I34" s="195"/>
      <c r="J34" s="195"/>
      <c r="K34" s="195"/>
      <c r="L34" s="195"/>
      <c r="M34" s="196"/>
    </row>
    <row r="35" spans="1:14" ht="15" customHeight="1" x14ac:dyDescent="0.15">
      <c r="A35" s="19"/>
      <c r="B35" s="191"/>
      <c r="C35" s="192"/>
      <c r="D35" s="192"/>
      <c r="E35" s="193"/>
      <c r="F35" s="67" t="s">
        <v>14</v>
      </c>
      <c r="G35" s="197" t="s">
        <v>53</v>
      </c>
      <c r="H35" s="198"/>
      <c r="I35" s="68" t="s">
        <v>48</v>
      </c>
      <c r="J35" s="69" t="s">
        <v>14</v>
      </c>
      <c r="K35" s="197" t="s">
        <v>53</v>
      </c>
      <c r="L35" s="199"/>
      <c r="M35" s="70" t="s">
        <v>48</v>
      </c>
    </row>
    <row r="36" spans="1:14" ht="15" customHeight="1" x14ac:dyDescent="0.15">
      <c r="A36" s="143" t="s">
        <v>54</v>
      </c>
      <c r="B36" s="35">
        <v>1</v>
      </c>
      <c r="C36" s="181" t="s">
        <v>55</v>
      </c>
      <c r="D36" s="182"/>
      <c r="E36" s="71"/>
      <c r="F36" s="72"/>
      <c r="G36" s="160"/>
      <c r="H36" s="161"/>
      <c r="I36" s="73"/>
      <c r="J36" s="74"/>
      <c r="K36" s="160"/>
      <c r="L36" s="183"/>
      <c r="M36" s="75"/>
    </row>
    <row r="37" spans="1:14" ht="15" customHeight="1" x14ac:dyDescent="0.15">
      <c r="A37" s="143"/>
      <c r="B37" s="35">
        <v>2</v>
      </c>
      <c r="C37" s="181" t="s">
        <v>56</v>
      </c>
      <c r="D37" s="182"/>
      <c r="E37" s="71"/>
      <c r="F37" s="72"/>
      <c r="G37" s="160"/>
      <c r="H37" s="161"/>
      <c r="I37" s="73"/>
      <c r="J37" s="74"/>
      <c r="K37" s="160"/>
      <c r="L37" s="183"/>
      <c r="M37" s="75"/>
    </row>
    <row r="38" spans="1:14" ht="15" customHeight="1" x14ac:dyDescent="0.15">
      <c r="A38" s="143"/>
      <c r="B38" s="35">
        <v>3</v>
      </c>
      <c r="C38" s="181" t="s">
        <v>57</v>
      </c>
      <c r="D38" s="182"/>
      <c r="E38" s="71"/>
      <c r="F38" s="72"/>
      <c r="G38" s="160"/>
      <c r="H38" s="161"/>
      <c r="I38" s="73"/>
      <c r="J38" s="74"/>
      <c r="K38" s="160"/>
      <c r="L38" s="183"/>
      <c r="M38" s="75"/>
    </row>
    <row r="39" spans="1:14" ht="15" customHeight="1" x14ac:dyDescent="0.15">
      <c r="A39" s="143"/>
      <c r="B39" s="35">
        <v>4</v>
      </c>
      <c r="C39" s="181"/>
      <c r="D39" s="182"/>
      <c r="E39" s="71"/>
      <c r="F39" s="72"/>
      <c r="G39" s="160"/>
      <c r="H39" s="161"/>
      <c r="I39" s="73"/>
      <c r="J39" s="74"/>
      <c r="K39" s="160"/>
      <c r="L39" s="183"/>
      <c r="M39" s="75"/>
    </row>
    <row r="40" spans="1:14" ht="15" customHeight="1" thickBot="1" x14ac:dyDescent="0.2">
      <c r="A40" s="144"/>
      <c r="B40" s="76"/>
      <c r="C40" s="77"/>
      <c r="D40" s="78" t="s">
        <v>58</v>
      </c>
      <c r="E40" s="79">
        <f>IF(M4="Y",SUM(E36:E39)+('Page 2'!E40)+('Page 3'!E40))</f>
        <v>0</v>
      </c>
      <c r="F40" s="80"/>
      <c r="G40" s="160"/>
      <c r="H40" s="161"/>
      <c r="I40" s="81"/>
      <c r="J40" s="162" t="s">
        <v>59</v>
      </c>
      <c r="K40" s="163"/>
      <c r="L40" s="164"/>
      <c r="M40" s="82">
        <f>IF(M4="Y",SUM(M36:M39,I36:I40)+('Page 2'!M40)+('Page 3'!M40))</f>
        <v>0</v>
      </c>
    </row>
    <row r="41" spans="1:14" ht="15.75" customHeight="1" thickBot="1" x14ac:dyDescent="0.2">
      <c r="A41" s="40" t="s">
        <v>60</v>
      </c>
      <c r="B41" s="175" t="s">
        <v>61</v>
      </c>
      <c r="C41" s="176"/>
      <c r="D41" s="177"/>
      <c r="E41" s="178"/>
      <c r="F41" s="178"/>
      <c r="G41" s="178"/>
      <c r="H41" s="178"/>
      <c r="I41" s="178"/>
      <c r="J41" s="178"/>
      <c r="K41" s="179" t="s">
        <v>62</v>
      </c>
      <c r="L41" s="180"/>
      <c r="M41" s="83">
        <f>SUM(M15+M21+J33+K33+L33+E40+M40+M33)</f>
        <v>0</v>
      </c>
    </row>
    <row r="42" spans="1:14" ht="17.25" customHeight="1" x14ac:dyDescent="0.15">
      <c r="A42" s="143"/>
      <c r="B42" s="165"/>
      <c r="C42" s="166"/>
      <c r="D42" s="166"/>
      <c r="E42" s="166"/>
      <c r="F42" s="166"/>
      <c r="G42" s="166"/>
      <c r="H42" s="166"/>
      <c r="I42" s="166"/>
      <c r="J42" s="167"/>
      <c r="K42" s="171" t="s">
        <v>63</v>
      </c>
      <c r="L42" s="172"/>
      <c r="M42" s="136"/>
    </row>
    <row r="43" spans="1:14" ht="15.75" customHeight="1" thickBot="1" x14ac:dyDescent="0.2">
      <c r="A43" s="144"/>
      <c r="B43" s="168"/>
      <c r="C43" s="169"/>
      <c r="D43" s="169"/>
      <c r="E43" s="169"/>
      <c r="F43" s="169"/>
      <c r="G43" s="169"/>
      <c r="H43" s="169"/>
      <c r="I43" s="169"/>
      <c r="J43" s="170"/>
      <c r="K43" s="173"/>
      <c r="L43" s="174"/>
      <c r="M43" s="136"/>
    </row>
    <row r="44" spans="1:14" ht="12.5" customHeight="1" x14ac:dyDescent="0.15">
      <c r="A44" s="40" t="s">
        <v>64</v>
      </c>
      <c r="B44" s="137" t="s">
        <v>65</v>
      </c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9"/>
    </row>
    <row r="45" spans="1:14" ht="17.25" customHeight="1" thickBot="1" x14ac:dyDescent="0.2">
      <c r="A45" s="143" t="s">
        <v>66</v>
      </c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2"/>
    </row>
    <row r="46" spans="1:14" ht="29.25" customHeight="1" thickBot="1" x14ac:dyDescent="0.2">
      <c r="A46" s="144"/>
      <c r="B46" s="84" t="s">
        <v>67</v>
      </c>
      <c r="C46" s="85"/>
      <c r="D46" s="85"/>
      <c r="E46" s="85"/>
      <c r="F46" s="86" t="s">
        <v>68</v>
      </c>
      <c r="G46" s="84" t="s">
        <v>69</v>
      </c>
      <c r="H46" s="87"/>
      <c r="I46" s="85"/>
      <c r="J46" s="88" t="s">
        <v>68</v>
      </c>
      <c r="K46" s="145" t="s">
        <v>70</v>
      </c>
      <c r="L46" s="146"/>
      <c r="M46" s="89" t="s">
        <v>68</v>
      </c>
    </row>
    <row r="47" spans="1:14" ht="16.5" customHeight="1" x14ac:dyDescent="0.15">
      <c r="A47" s="40" t="s">
        <v>71</v>
      </c>
      <c r="B47" s="90" t="s">
        <v>72</v>
      </c>
      <c r="C47" s="90"/>
      <c r="D47" s="90"/>
      <c r="E47" s="91" t="s">
        <v>73</v>
      </c>
      <c r="F47" s="92" t="s">
        <v>66</v>
      </c>
      <c r="G47" s="134" t="s">
        <v>74</v>
      </c>
      <c r="H47" s="135"/>
      <c r="I47" s="93" t="s">
        <v>73</v>
      </c>
      <c r="J47" s="94" t="s">
        <v>66</v>
      </c>
      <c r="K47" s="95" t="s">
        <v>75</v>
      </c>
      <c r="L47" s="95"/>
      <c r="M47" s="96"/>
    </row>
    <row r="48" spans="1:14" ht="16.5" customHeight="1" x14ac:dyDescent="0.15">
      <c r="A48" s="143" t="s">
        <v>76</v>
      </c>
      <c r="B48" s="147"/>
      <c r="C48" s="148"/>
      <c r="D48" s="149"/>
      <c r="E48" s="97"/>
      <c r="F48" s="98"/>
      <c r="G48" s="150"/>
      <c r="H48" s="151"/>
      <c r="I48" s="99"/>
      <c r="J48" s="100"/>
      <c r="K48" s="152"/>
      <c r="L48" s="153"/>
      <c r="M48" s="154"/>
    </row>
    <row r="49" spans="1:13" ht="16.5" customHeight="1" x14ac:dyDescent="0.15">
      <c r="A49" s="143"/>
      <c r="B49" s="147"/>
      <c r="C49" s="148"/>
      <c r="D49" s="149"/>
      <c r="E49" s="97"/>
      <c r="F49" s="98"/>
      <c r="G49" s="150"/>
      <c r="H49" s="151"/>
      <c r="I49" s="99"/>
      <c r="J49" s="100"/>
      <c r="K49" s="152"/>
      <c r="L49" s="153"/>
      <c r="M49" s="154"/>
    </row>
    <row r="50" spans="1:13" ht="16.5" customHeight="1" x14ac:dyDescent="0.15">
      <c r="A50" s="143"/>
      <c r="B50" s="147"/>
      <c r="C50" s="148"/>
      <c r="D50" s="149"/>
      <c r="E50" s="97"/>
      <c r="F50" s="98"/>
      <c r="G50" s="150"/>
      <c r="H50" s="151"/>
      <c r="I50" s="99"/>
      <c r="J50" s="100"/>
      <c r="K50" s="152"/>
      <c r="L50" s="153"/>
      <c r="M50" s="154"/>
    </row>
    <row r="51" spans="1:13" ht="12.75" customHeight="1" x14ac:dyDescent="0.15">
      <c r="A51" s="143"/>
      <c r="B51" s="155" t="s">
        <v>77</v>
      </c>
      <c r="C51" s="156"/>
      <c r="D51" s="156"/>
      <c r="E51" s="156"/>
      <c r="F51" s="156"/>
      <c r="G51" s="156"/>
      <c r="H51" s="101"/>
      <c r="I51" s="157" t="s">
        <v>78</v>
      </c>
      <c r="J51" s="158"/>
      <c r="K51" s="158"/>
      <c r="L51" s="158"/>
      <c r="M51" s="159"/>
    </row>
    <row r="52" spans="1:13" ht="12" customHeight="1" thickBot="1" x14ac:dyDescent="0.2">
      <c r="A52" s="144"/>
      <c r="B52" s="102" t="s">
        <v>79</v>
      </c>
      <c r="C52" s="103"/>
      <c r="D52" s="103"/>
      <c r="E52" s="103"/>
      <c r="F52" s="103"/>
      <c r="G52" s="103"/>
      <c r="H52" s="104"/>
      <c r="I52" s="104"/>
      <c r="J52" s="132"/>
      <c r="K52" s="132"/>
      <c r="L52" s="132"/>
      <c r="M52" s="133"/>
    </row>
  </sheetData>
  <sheetProtection algorithmName="SHA-512" hashValue="5LRbk9w9yDeDWRhv9OMktPRcXHKLMI4+ve/doZBqF/R4jW5jbe0cip/3/3MV0Zv9add9TlaS9b0Fy7lN2vRP3A==" saltValue="6mQu55XSHavp/7SxP58eCQ==" spinCount="100000" sheet="1" objects="1" scenarios="1"/>
  <mergeCells count="97">
    <mergeCell ref="A1:F1"/>
    <mergeCell ref="H1:J1"/>
    <mergeCell ref="L1:M1"/>
    <mergeCell ref="A2:F2"/>
    <mergeCell ref="H2:J2"/>
    <mergeCell ref="K2:M2"/>
    <mergeCell ref="B3:D3"/>
    <mergeCell ref="E3:F3"/>
    <mergeCell ref="H3:J3"/>
    <mergeCell ref="L3:M3"/>
    <mergeCell ref="A4:A7"/>
    <mergeCell ref="B4:F4"/>
    <mergeCell ref="J4:L4"/>
    <mergeCell ref="B5:F7"/>
    <mergeCell ref="J5:M5"/>
    <mergeCell ref="J6:M7"/>
    <mergeCell ref="B8:E8"/>
    <mergeCell ref="M8:M9"/>
    <mergeCell ref="A9:A21"/>
    <mergeCell ref="C9:L9"/>
    <mergeCell ref="C13:E13"/>
    <mergeCell ref="C14:E14"/>
    <mergeCell ref="C15:L15"/>
    <mergeCell ref="C16:E16"/>
    <mergeCell ref="C17:D17"/>
    <mergeCell ref="C18:D18"/>
    <mergeCell ref="C19:D19"/>
    <mergeCell ref="C20:D20"/>
    <mergeCell ref="C21:L21"/>
    <mergeCell ref="C22:J22"/>
    <mergeCell ref="K22:K23"/>
    <mergeCell ref="L22:L23"/>
    <mergeCell ref="M22:M23"/>
    <mergeCell ref="A23:A3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31:F31"/>
    <mergeCell ref="Q27:Q30"/>
    <mergeCell ref="E28:F28"/>
    <mergeCell ref="G28:H28"/>
    <mergeCell ref="E29:F29"/>
    <mergeCell ref="G29:H29"/>
    <mergeCell ref="E30:F30"/>
    <mergeCell ref="G30:H30"/>
    <mergeCell ref="G31:H31"/>
    <mergeCell ref="D32:H32"/>
    <mergeCell ref="B34:E35"/>
    <mergeCell ref="F34:M34"/>
    <mergeCell ref="G35:H35"/>
    <mergeCell ref="K35:L35"/>
    <mergeCell ref="K37:L37"/>
    <mergeCell ref="C38:D38"/>
    <mergeCell ref="G38:H38"/>
    <mergeCell ref="K38:L38"/>
    <mergeCell ref="C39:D39"/>
    <mergeCell ref="G39:H39"/>
    <mergeCell ref="K39:L39"/>
    <mergeCell ref="B51:G51"/>
    <mergeCell ref="I51:M51"/>
    <mergeCell ref="G40:H40"/>
    <mergeCell ref="J40:L40"/>
    <mergeCell ref="A42:A43"/>
    <mergeCell ref="B42:J43"/>
    <mergeCell ref="K42:L43"/>
    <mergeCell ref="B41:D41"/>
    <mergeCell ref="E41:J41"/>
    <mergeCell ref="K41:L41"/>
    <mergeCell ref="A36:A40"/>
    <mergeCell ref="C36:D36"/>
    <mergeCell ref="G36:H36"/>
    <mergeCell ref="K36:L36"/>
    <mergeCell ref="C37:D37"/>
    <mergeCell ref="G37:H37"/>
    <mergeCell ref="J52:M52"/>
    <mergeCell ref="G47:H47"/>
    <mergeCell ref="M42:M43"/>
    <mergeCell ref="B44:M45"/>
    <mergeCell ref="A45:A46"/>
    <mergeCell ref="K46:L46"/>
    <mergeCell ref="A48:A52"/>
    <mergeCell ref="B48:D48"/>
    <mergeCell ref="G48:H48"/>
    <mergeCell ref="K48:M48"/>
    <mergeCell ref="B49:D49"/>
    <mergeCell ref="G49:H49"/>
    <mergeCell ref="K49:M49"/>
    <mergeCell ref="B50:D50"/>
    <mergeCell ref="G50:H50"/>
    <mergeCell ref="K50:M50"/>
  </mergeCells>
  <hyperlinks>
    <hyperlink ref="I51" r:id="rId1" xr:uid="{4E39242C-DAA9-954B-B325-468933571966}"/>
  </hyperlinks>
  <pageMargins left="0.2" right="0.2" top="0.25" bottom="0.25" header="0.25" footer="0.25"/>
  <pageSetup scale="9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906BF-EA1A-1A47-A3BD-0112F5892721}">
  <sheetPr>
    <pageSetUpPr fitToPage="1"/>
  </sheetPr>
  <dimension ref="A1:Q52"/>
  <sheetViews>
    <sheetView workbookViewId="0">
      <selection activeCell="F10" sqref="F10"/>
    </sheetView>
  </sheetViews>
  <sheetFormatPr baseColWidth="10" defaultColWidth="8.6640625" defaultRowHeight="15" customHeight="1" x14ac:dyDescent="0.15"/>
  <cols>
    <col min="1" max="3" width="1.83203125" style="105" customWidth="1"/>
    <col min="4" max="4" width="10.83203125" style="105" customWidth="1"/>
    <col min="5" max="5" width="8.83203125" style="105" customWidth="1"/>
    <col min="6" max="6" width="9.6640625" style="105" customWidth="1"/>
    <col min="7" max="7" width="9" style="105" customWidth="1"/>
    <col min="8" max="12" width="8.83203125" style="105" customWidth="1"/>
    <col min="13" max="13" width="8.5" style="105" customWidth="1"/>
    <col min="14" max="16384" width="8.6640625" style="3"/>
  </cols>
  <sheetData>
    <row r="1" spans="1:15" ht="13" x14ac:dyDescent="0.15">
      <c r="A1" s="268" t="s">
        <v>0</v>
      </c>
      <c r="B1" s="268"/>
      <c r="C1" s="268"/>
      <c r="D1" s="268"/>
      <c r="E1" s="268"/>
      <c r="F1" s="312"/>
      <c r="G1" s="1" t="s">
        <v>1</v>
      </c>
      <c r="H1" s="269"/>
      <c r="I1" s="270"/>
      <c r="J1" s="271"/>
      <c r="K1" s="2" t="s">
        <v>2</v>
      </c>
      <c r="L1" s="313"/>
      <c r="M1" s="314"/>
    </row>
    <row r="2" spans="1:15" ht="17" thickBot="1" x14ac:dyDescent="0.2">
      <c r="A2" s="268" t="s">
        <v>80</v>
      </c>
      <c r="B2" s="268"/>
      <c r="C2" s="268"/>
      <c r="D2" s="268"/>
      <c r="E2" s="268"/>
      <c r="F2" s="268"/>
      <c r="G2" s="4" t="s">
        <v>4</v>
      </c>
      <c r="H2" s="296"/>
      <c r="I2" s="297"/>
      <c r="J2" s="315"/>
      <c r="K2" s="316" t="s">
        <v>81</v>
      </c>
      <c r="L2" s="317"/>
      <c r="M2" s="318"/>
    </row>
    <row r="3" spans="1:15" ht="15.75" customHeight="1" x14ac:dyDescent="0.15">
      <c r="A3" s="5" t="s">
        <v>6</v>
      </c>
      <c r="B3" s="235" t="s">
        <v>7</v>
      </c>
      <c r="C3" s="236"/>
      <c r="D3" s="236"/>
      <c r="E3" s="237"/>
      <c r="F3" s="238"/>
      <c r="G3" s="6" t="s">
        <v>8</v>
      </c>
      <c r="H3" s="296"/>
      <c r="I3" s="297"/>
      <c r="J3" s="298"/>
      <c r="K3" s="7" t="s">
        <v>82</v>
      </c>
      <c r="L3" s="239"/>
      <c r="M3" s="243"/>
      <c r="N3" s="107"/>
      <c r="O3" s="107"/>
    </row>
    <row r="4" spans="1:15" ht="15.5" customHeight="1" x14ac:dyDescent="0.2">
      <c r="A4" s="244" t="s">
        <v>10</v>
      </c>
      <c r="B4" s="246" t="s">
        <v>11</v>
      </c>
      <c r="C4" s="247"/>
      <c r="D4" s="247"/>
      <c r="E4" s="247"/>
      <c r="F4" s="248"/>
      <c r="G4" s="8" t="s">
        <v>12</v>
      </c>
      <c r="H4" s="9" t="s">
        <v>13</v>
      </c>
      <c r="I4" s="9" t="s">
        <v>14</v>
      </c>
      <c r="J4" s="259" t="str">
        <f>[1]Voucher!J5</f>
        <v>Accompanied By:</v>
      </c>
      <c r="K4" s="260"/>
      <c r="L4" s="15"/>
      <c r="M4" s="16"/>
    </row>
    <row r="5" spans="1:15" ht="13" x14ac:dyDescent="0.15">
      <c r="A5" s="244"/>
      <c r="B5" s="252">
        <f>[1]Voucher!B5</f>
        <v>0</v>
      </c>
      <c r="C5" s="299"/>
      <c r="D5" s="299"/>
      <c r="E5" s="299"/>
      <c r="F5" s="300"/>
      <c r="G5" s="12" t="s">
        <v>17</v>
      </c>
      <c r="H5" s="108">
        <f>[1]Voucher!H5</f>
        <v>0</v>
      </c>
      <c r="I5" s="109">
        <f>[1]Voucher!I5</f>
        <v>0</v>
      </c>
      <c r="J5" s="305">
        <f>[1]Voucher!J6</f>
        <v>0</v>
      </c>
      <c r="K5" s="306"/>
      <c r="L5" s="306"/>
      <c r="M5" s="307"/>
    </row>
    <row r="6" spans="1:15" ht="13" x14ac:dyDescent="0.15">
      <c r="A6" s="244"/>
      <c r="B6" s="301"/>
      <c r="C6" s="299"/>
      <c r="D6" s="299"/>
      <c r="E6" s="299"/>
      <c r="F6" s="300"/>
      <c r="G6" s="12" t="s">
        <v>19</v>
      </c>
      <c r="H6" s="108">
        <f>[1]Voucher!H6</f>
        <v>0</v>
      </c>
      <c r="I6" s="109">
        <f>[1]Voucher!I6</f>
        <v>0</v>
      </c>
      <c r="J6" s="308"/>
      <c r="K6" s="306"/>
      <c r="L6" s="306"/>
      <c r="M6" s="307"/>
    </row>
    <row r="7" spans="1:15" ht="14" thickBot="1" x14ac:dyDescent="0.2">
      <c r="A7" s="245"/>
      <c r="B7" s="302"/>
      <c r="C7" s="303"/>
      <c r="D7" s="303"/>
      <c r="E7" s="303"/>
      <c r="F7" s="304"/>
      <c r="G7" s="17"/>
      <c r="H7" s="18"/>
      <c r="I7" s="18"/>
      <c r="J7" s="309"/>
      <c r="K7" s="310"/>
      <c r="L7" s="310"/>
      <c r="M7" s="311"/>
    </row>
    <row r="8" spans="1:15" ht="15" customHeight="1" x14ac:dyDescent="0.15">
      <c r="A8" s="19" t="s">
        <v>20</v>
      </c>
      <c r="B8" s="212" t="s">
        <v>14</v>
      </c>
      <c r="C8" s="213"/>
      <c r="D8" s="213"/>
      <c r="E8" s="213"/>
      <c r="F8" s="20"/>
      <c r="G8" s="21"/>
      <c r="H8" s="21"/>
      <c r="I8" s="21"/>
      <c r="J8" s="21"/>
      <c r="K8" s="21"/>
      <c r="L8" s="21"/>
      <c r="M8" s="214" t="s">
        <v>21</v>
      </c>
    </row>
    <row r="9" spans="1:15" ht="15" customHeight="1" x14ac:dyDescent="0.15">
      <c r="A9" s="216" t="s">
        <v>22</v>
      </c>
      <c r="B9" s="22">
        <v>1</v>
      </c>
      <c r="C9" s="293" t="s">
        <v>83</v>
      </c>
      <c r="D9" s="294"/>
      <c r="E9" s="294"/>
      <c r="F9" s="295"/>
      <c r="G9" s="295"/>
      <c r="H9" s="295"/>
      <c r="I9" s="295"/>
      <c r="J9" s="295"/>
      <c r="K9" s="295"/>
      <c r="L9" s="295"/>
      <c r="M9" s="215"/>
    </row>
    <row r="10" spans="1:15" ht="13" x14ac:dyDescent="0.15">
      <c r="A10" s="216"/>
      <c r="B10" s="22"/>
      <c r="C10" s="23" t="s">
        <v>24</v>
      </c>
      <c r="D10" s="24" t="s">
        <v>25</v>
      </c>
      <c r="E10" s="25"/>
      <c r="F10" s="26"/>
      <c r="G10" s="26"/>
      <c r="H10" s="26"/>
      <c r="I10" s="26"/>
      <c r="J10" s="26"/>
      <c r="K10" s="26"/>
      <c r="L10" s="26"/>
      <c r="M10" s="27">
        <f>SUM(F10:L10)</f>
        <v>0</v>
      </c>
    </row>
    <row r="11" spans="1:15" ht="13" x14ac:dyDescent="0.15">
      <c r="A11" s="216"/>
      <c r="B11" s="22"/>
      <c r="C11" s="23" t="s">
        <v>26</v>
      </c>
      <c r="D11" s="24" t="s">
        <v>27</v>
      </c>
      <c r="E11" s="25"/>
      <c r="F11" s="26"/>
      <c r="G11" s="26"/>
      <c r="H11" s="26"/>
      <c r="I11" s="26"/>
      <c r="J11" s="26"/>
      <c r="K11" s="26"/>
      <c r="L11" s="26"/>
      <c r="M11" s="27">
        <f>SUM(F11:L11)</f>
        <v>0</v>
      </c>
    </row>
    <row r="12" spans="1:15" ht="13" x14ac:dyDescent="0.15">
      <c r="A12" s="216"/>
      <c r="B12" s="22"/>
      <c r="C12" s="23" t="s">
        <v>28</v>
      </c>
      <c r="D12" s="24" t="s">
        <v>29</v>
      </c>
      <c r="E12" s="25"/>
      <c r="F12" s="26"/>
      <c r="G12" s="26"/>
      <c r="H12" s="26"/>
      <c r="I12" s="26"/>
      <c r="J12" s="26"/>
      <c r="K12" s="26"/>
      <c r="L12" s="26"/>
      <c r="M12" s="27">
        <f>SUM(F12:L12)</f>
        <v>0</v>
      </c>
    </row>
    <row r="13" spans="1:15" ht="13" x14ac:dyDescent="0.15">
      <c r="A13" s="216"/>
      <c r="B13" s="28"/>
      <c r="C13" s="221" t="s">
        <v>30</v>
      </c>
      <c r="D13" s="222"/>
      <c r="E13" s="223"/>
      <c r="F13" s="29">
        <f>SUM(F10:F12)</f>
        <v>0</v>
      </c>
      <c r="G13" s="29">
        <f t="shared" ref="G13:L13" si="0">SUM(G10:G12)</f>
        <v>0</v>
      </c>
      <c r="H13" s="29">
        <f t="shared" si="0"/>
        <v>0</v>
      </c>
      <c r="I13" s="29">
        <f t="shared" si="0"/>
        <v>0</v>
      </c>
      <c r="J13" s="29">
        <f t="shared" si="0"/>
        <v>0</v>
      </c>
      <c r="K13" s="29">
        <f t="shared" si="0"/>
        <v>0</v>
      </c>
      <c r="L13" s="29">
        <f t="shared" si="0"/>
        <v>0</v>
      </c>
      <c r="M13" s="30">
        <f>SUM(F13:L13)</f>
        <v>0</v>
      </c>
    </row>
    <row r="14" spans="1:15" ht="13" x14ac:dyDescent="0.15">
      <c r="A14" s="216"/>
      <c r="B14" s="22">
        <v>2</v>
      </c>
      <c r="C14" s="224" t="s">
        <v>31</v>
      </c>
      <c r="D14" s="225"/>
      <c r="E14" s="226"/>
      <c r="F14" s="31"/>
      <c r="G14" s="31"/>
      <c r="H14" s="31"/>
      <c r="I14" s="31"/>
      <c r="J14" s="31"/>
      <c r="K14" s="31"/>
      <c r="L14" s="31"/>
      <c r="M14" s="27">
        <f>SUM(F14:L14)</f>
        <v>0</v>
      </c>
    </row>
    <row r="15" spans="1:15" ht="15" customHeight="1" x14ac:dyDescent="0.15">
      <c r="A15" s="216"/>
      <c r="B15" s="22"/>
      <c r="C15" s="227" t="s">
        <v>32</v>
      </c>
      <c r="D15" s="228"/>
      <c r="E15" s="228"/>
      <c r="F15" s="228"/>
      <c r="G15" s="228"/>
      <c r="H15" s="228"/>
      <c r="I15" s="228"/>
      <c r="J15" s="228"/>
      <c r="K15" s="228"/>
      <c r="L15" s="229"/>
      <c r="M15" s="32">
        <f>SUM(M13:M14)</f>
        <v>0</v>
      </c>
    </row>
    <row r="16" spans="1:15" ht="13" x14ac:dyDescent="0.15">
      <c r="A16" s="216"/>
      <c r="B16" s="22">
        <v>3</v>
      </c>
      <c r="C16" s="224" t="s">
        <v>33</v>
      </c>
      <c r="D16" s="225"/>
      <c r="E16" s="226"/>
      <c r="F16" s="26"/>
      <c r="G16" s="26"/>
      <c r="H16" s="26"/>
      <c r="I16" s="26"/>
      <c r="J16" s="26"/>
      <c r="K16" s="26"/>
      <c r="L16" s="26"/>
      <c r="M16" s="27">
        <f t="shared" ref="M16:M20" si="1">SUM(F16:L16)</f>
        <v>0</v>
      </c>
    </row>
    <row r="17" spans="1:17" ht="15" customHeight="1" x14ac:dyDescent="0.15">
      <c r="A17" s="216"/>
      <c r="B17" s="22">
        <v>4</v>
      </c>
      <c r="C17" s="224" t="s">
        <v>34</v>
      </c>
      <c r="D17" s="230"/>
      <c r="E17" s="25"/>
      <c r="F17" s="26"/>
      <c r="G17" s="26"/>
      <c r="H17" s="26"/>
      <c r="I17" s="26"/>
      <c r="J17" s="26"/>
      <c r="K17" s="26"/>
      <c r="L17" s="26"/>
      <c r="M17" s="27">
        <f t="shared" si="1"/>
        <v>0</v>
      </c>
    </row>
    <row r="18" spans="1:17" ht="15" customHeight="1" x14ac:dyDescent="0.15">
      <c r="A18" s="216"/>
      <c r="B18" s="22">
        <v>5</v>
      </c>
      <c r="C18" s="224" t="s">
        <v>35</v>
      </c>
      <c r="D18" s="230"/>
      <c r="E18" s="25"/>
      <c r="F18" s="26"/>
      <c r="G18" s="26"/>
      <c r="H18" s="26"/>
      <c r="I18" s="26"/>
      <c r="J18" s="26"/>
      <c r="K18" s="26"/>
      <c r="L18" s="26"/>
      <c r="M18" s="27">
        <f t="shared" si="1"/>
        <v>0</v>
      </c>
    </row>
    <row r="19" spans="1:17" ht="15" customHeight="1" x14ac:dyDescent="0.15">
      <c r="A19" s="216"/>
      <c r="B19" s="33">
        <v>6</v>
      </c>
      <c r="C19" s="224" t="s">
        <v>36</v>
      </c>
      <c r="D19" s="230"/>
      <c r="E19" s="25"/>
      <c r="F19" s="26"/>
      <c r="G19" s="26"/>
      <c r="H19" s="26"/>
      <c r="I19" s="26"/>
      <c r="J19" s="26"/>
      <c r="K19" s="26"/>
      <c r="L19" s="26"/>
      <c r="M19" s="34">
        <f t="shared" si="1"/>
        <v>0</v>
      </c>
    </row>
    <row r="20" spans="1:17" ht="15" customHeight="1" x14ac:dyDescent="0.15">
      <c r="A20" s="216"/>
      <c r="B20" s="35">
        <v>7</v>
      </c>
      <c r="C20" s="231" t="s">
        <v>37</v>
      </c>
      <c r="D20" s="230"/>
      <c r="E20" s="36"/>
      <c r="F20" s="26"/>
      <c r="G20" s="26"/>
      <c r="H20" s="26"/>
      <c r="I20" s="26"/>
      <c r="J20" s="26"/>
      <c r="K20" s="26"/>
      <c r="L20" s="26"/>
      <c r="M20" s="37">
        <f t="shared" si="1"/>
        <v>0</v>
      </c>
    </row>
    <row r="21" spans="1:17" ht="17" thickBot="1" x14ac:dyDescent="0.2">
      <c r="A21" s="217"/>
      <c r="B21" s="38"/>
      <c r="C21" s="232" t="s">
        <v>38</v>
      </c>
      <c r="D21" s="233"/>
      <c r="E21" s="233"/>
      <c r="F21" s="233"/>
      <c r="G21" s="233"/>
      <c r="H21" s="233"/>
      <c r="I21" s="233"/>
      <c r="J21" s="233"/>
      <c r="K21" s="233"/>
      <c r="L21" s="234"/>
      <c r="M21" s="39">
        <f>SUM(M16:M20)</f>
        <v>0</v>
      </c>
    </row>
    <row r="22" spans="1:17" ht="14" customHeight="1" x14ac:dyDescent="0.2">
      <c r="A22" s="40"/>
      <c r="B22" s="41"/>
      <c r="C22" s="202" t="s">
        <v>39</v>
      </c>
      <c r="D22" s="203"/>
      <c r="E22" s="203"/>
      <c r="F22" s="203"/>
      <c r="G22" s="203"/>
      <c r="H22" s="203"/>
      <c r="I22" s="203"/>
      <c r="J22" s="204"/>
      <c r="K22" s="205" t="s">
        <v>40</v>
      </c>
      <c r="L22" s="207" t="s">
        <v>41</v>
      </c>
      <c r="M22" s="208" t="s">
        <v>42</v>
      </c>
    </row>
    <row r="23" spans="1:17" ht="14" customHeight="1" x14ac:dyDescent="0.15">
      <c r="A23" s="143" t="s">
        <v>43</v>
      </c>
      <c r="B23" s="43"/>
      <c r="C23" s="44" t="s">
        <v>44</v>
      </c>
      <c r="D23" s="44" t="s">
        <v>14</v>
      </c>
      <c r="E23" s="210" t="s">
        <v>45</v>
      </c>
      <c r="F23" s="211"/>
      <c r="G23" s="210" t="s">
        <v>46</v>
      </c>
      <c r="H23" s="210"/>
      <c r="I23" s="45" t="s">
        <v>47</v>
      </c>
      <c r="J23" s="46" t="s">
        <v>48</v>
      </c>
      <c r="K23" s="206"/>
      <c r="L23" s="206"/>
      <c r="M23" s="209"/>
    </row>
    <row r="24" spans="1:17" ht="15" customHeight="1" x14ac:dyDescent="0.15">
      <c r="A24" s="143"/>
      <c r="B24" s="47">
        <v>1</v>
      </c>
      <c r="C24" s="48"/>
      <c r="D24" s="49"/>
      <c r="E24" s="160"/>
      <c r="F24" s="161"/>
      <c r="G24" s="160"/>
      <c r="H24" s="184"/>
      <c r="I24" s="50"/>
      <c r="J24" s="106">
        <f t="shared" ref="J24:J32" si="2">IF(C24="C",(I24*0.3),IF(AND(D24&gt;=DATE(2024,1,1),D24&lt;=DATE(2024,12,31)),I24*0.67,IF(C24="C",(I24*0.3),IF(AND(D24&gt;=DATE(2025,1,1),D24&lt;=DATE(2025,12,31)),I24*0.7,I24*0))))</f>
        <v>0</v>
      </c>
      <c r="K24" s="51"/>
      <c r="L24" s="52"/>
      <c r="M24" s="53"/>
      <c r="N24" s="54"/>
    </row>
    <row r="25" spans="1:17" ht="15" customHeight="1" x14ac:dyDescent="0.15">
      <c r="A25" s="143"/>
      <c r="B25" s="35">
        <v>2</v>
      </c>
      <c r="C25" s="48"/>
      <c r="D25" s="49"/>
      <c r="E25" s="160"/>
      <c r="F25" s="161"/>
      <c r="G25" s="160"/>
      <c r="H25" s="184"/>
      <c r="I25" s="50"/>
      <c r="J25" s="106">
        <f t="shared" si="2"/>
        <v>0</v>
      </c>
      <c r="K25" s="51"/>
      <c r="L25" s="55"/>
      <c r="M25" s="56"/>
      <c r="N25" s="54"/>
    </row>
    <row r="26" spans="1:17" ht="15" customHeight="1" x14ac:dyDescent="0.15">
      <c r="A26" s="143"/>
      <c r="B26" s="35">
        <v>3</v>
      </c>
      <c r="C26" s="48"/>
      <c r="D26" s="49"/>
      <c r="E26" s="160"/>
      <c r="F26" s="161"/>
      <c r="G26" s="160"/>
      <c r="H26" s="184"/>
      <c r="I26" s="50"/>
      <c r="J26" s="106">
        <f t="shared" si="2"/>
        <v>0</v>
      </c>
      <c r="K26" s="51"/>
      <c r="L26" s="55"/>
      <c r="M26" s="56"/>
      <c r="N26" s="54"/>
    </row>
    <row r="27" spans="1:17" ht="15" customHeight="1" x14ac:dyDescent="0.15">
      <c r="A27" s="143"/>
      <c r="B27" s="35">
        <v>4</v>
      </c>
      <c r="C27" s="48"/>
      <c r="D27" s="49"/>
      <c r="E27" s="160"/>
      <c r="F27" s="161"/>
      <c r="G27" s="160"/>
      <c r="H27" s="184"/>
      <c r="I27" s="50"/>
      <c r="J27" s="106">
        <f t="shared" si="2"/>
        <v>0</v>
      </c>
      <c r="K27" s="51"/>
      <c r="L27" s="55"/>
      <c r="M27" s="57"/>
      <c r="N27" s="54"/>
      <c r="Q27" s="200"/>
    </row>
    <row r="28" spans="1:17" ht="15" customHeight="1" x14ac:dyDescent="0.15">
      <c r="A28" s="143"/>
      <c r="B28" s="35">
        <v>5</v>
      </c>
      <c r="C28" s="48"/>
      <c r="D28" s="49"/>
      <c r="E28" s="160"/>
      <c r="F28" s="161"/>
      <c r="G28" s="160"/>
      <c r="H28" s="184"/>
      <c r="I28" s="50"/>
      <c r="J28" s="106">
        <f t="shared" si="2"/>
        <v>0</v>
      </c>
      <c r="K28" s="51"/>
      <c r="L28" s="55"/>
      <c r="M28" s="57"/>
      <c r="N28" s="54"/>
      <c r="P28" s="58"/>
      <c r="Q28" s="200"/>
    </row>
    <row r="29" spans="1:17" ht="15" customHeight="1" x14ac:dyDescent="0.15">
      <c r="A29" s="143"/>
      <c r="B29" s="35">
        <v>6</v>
      </c>
      <c r="C29" s="48"/>
      <c r="D29" s="49"/>
      <c r="E29" s="160"/>
      <c r="F29" s="161"/>
      <c r="G29" s="160"/>
      <c r="H29" s="184"/>
      <c r="I29" s="50"/>
      <c r="J29" s="106">
        <f t="shared" si="2"/>
        <v>0</v>
      </c>
      <c r="K29" s="51"/>
      <c r="L29" s="55"/>
      <c r="M29" s="57"/>
      <c r="N29" s="54"/>
      <c r="Q29" s="200"/>
    </row>
    <row r="30" spans="1:17" ht="15" customHeight="1" x14ac:dyDescent="0.15">
      <c r="A30" s="143"/>
      <c r="B30" s="35">
        <v>7</v>
      </c>
      <c r="C30" s="48"/>
      <c r="D30" s="49"/>
      <c r="E30" s="160"/>
      <c r="F30" s="161"/>
      <c r="G30" s="160"/>
      <c r="H30" s="184"/>
      <c r="I30" s="50"/>
      <c r="J30" s="106">
        <f t="shared" si="2"/>
        <v>0</v>
      </c>
      <c r="K30" s="51"/>
      <c r="L30" s="55"/>
      <c r="M30" s="57"/>
      <c r="N30" s="54"/>
      <c r="Q30" s="200"/>
    </row>
    <row r="31" spans="1:17" ht="15" customHeight="1" x14ac:dyDescent="0.15">
      <c r="A31" s="143"/>
      <c r="B31" s="38">
        <v>8</v>
      </c>
      <c r="C31" s="110"/>
      <c r="D31" s="49"/>
      <c r="E31" s="160"/>
      <c r="F31" s="161"/>
      <c r="G31" s="160"/>
      <c r="H31" s="184"/>
      <c r="I31" s="50"/>
      <c r="J31" s="106">
        <f t="shared" si="2"/>
        <v>0</v>
      </c>
      <c r="K31" s="59"/>
      <c r="L31" s="60"/>
      <c r="M31" s="57"/>
      <c r="N31" s="54"/>
    </row>
    <row r="32" spans="1:17" ht="17" thickBot="1" x14ac:dyDescent="0.2">
      <c r="A32" s="292"/>
      <c r="B32" s="35">
        <v>9</v>
      </c>
      <c r="C32" s="111"/>
      <c r="D32" s="49"/>
      <c r="E32" s="160"/>
      <c r="F32" s="161"/>
      <c r="G32" s="160"/>
      <c r="H32" s="184"/>
      <c r="I32" s="50"/>
      <c r="J32" s="106">
        <f t="shared" si="2"/>
        <v>0</v>
      </c>
      <c r="K32" s="59"/>
      <c r="L32" s="60"/>
      <c r="M32" s="57"/>
      <c r="N32" s="54"/>
    </row>
    <row r="33" spans="1:14" ht="17" thickBot="1" x14ac:dyDescent="0.2">
      <c r="A33" s="42"/>
      <c r="B33" s="63"/>
      <c r="C33" s="64"/>
      <c r="D33" s="64"/>
      <c r="E33" s="64"/>
      <c r="F33" s="64"/>
      <c r="G33" s="64"/>
      <c r="H33" s="65"/>
      <c r="I33" s="65" t="s">
        <v>21</v>
      </c>
      <c r="J33" s="66">
        <f>SUM(J24:J32)</f>
        <v>0</v>
      </c>
      <c r="K33" s="66">
        <f>SUM(K24:K32)</f>
        <v>0</v>
      </c>
      <c r="L33" s="66">
        <f>SUM(L24:L32)</f>
        <v>0</v>
      </c>
      <c r="M33" s="66">
        <f>SUM(M24:M32)</f>
        <v>0</v>
      </c>
      <c r="N33" s="54"/>
    </row>
    <row r="34" spans="1:14" ht="15" customHeight="1" x14ac:dyDescent="0.15">
      <c r="A34" s="40" t="s">
        <v>50</v>
      </c>
      <c r="B34" s="188" t="s">
        <v>51</v>
      </c>
      <c r="C34" s="189"/>
      <c r="D34" s="189"/>
      <c r="E34" s="190"/>
      <c r="F34" s="194" t="s">
        <v>52</v>
      </c>
      <c r="G34" s="195"/>
      <c r="H34" s="195"/>
      <c r="I34" s="195"/>
      <c r="J34" s="195"/>
      <c r="K34" s="195"/>
      <c r="L34" s="195"/>
      <c r="M34" s="196"/>
    </row>
    <row r="35" spans="1:14" ht="15" customHeight="1" x14ac:dyDescent="0.15">
      <c r="A35" s="19"/>
      <c r="B35" s="191"/>
      <c r="C35" s="192"/>
      <c r="D35" s="192"/>
      <c r="E35" s="193"/>
      <c r="F35" s="67" t="s">
        <v>14</v>
      </c>
      <c r="G35" s="197" t="s">
        <v>53</v>
      </c>
      <c r="H35" s="198"/>
      <c r="I35" s="68" t="s">
        <v>48</v>
      </c>
      <c r="J35" s="69" t="s">
        <v>14</v>
      </c>
      <c r="K35" s="197" t="s">
        <v>53</v>
      </c>
      <c r="L35" s="199"/>
      <c r="M35" s="70" t="s">
        <v>48</v>
      </c>
    </row>
    <row r="36" spans="1:14" ht="15" customHeight="1" x14ac:dyDescent="0.15">
      <c r="A36" s="143" t="s">
        <v>54</v>
      </c>
      <c r="B36" s="35">
        <v>1</v>
      </c>
      <c r="C36" s="181" t="s">
        <v>55</v>
      </c>
      <c r="D36" s="182"/>
      <c r="E36" s="71"/>
      <c r="F36" s="72"/>
      <c r="G36" s="160"/>
      <c r="H36" s="161"/>
      <c r="I36" s="73"/>
      <c r="J36" s="74"/>
      <c r="K36" s="160"/>
      <c r="L36" s="183"/>
      <c r="M36" s="75"/>
    </row>
    <row r="37" spans="1:14" ht="15" customHeight="1" x14ac:dyDescent="0.15">
      <c r="A37" s="143"/>
      <c r="B37" s="35">
        <v>2</v>
      </c>
      <c r="C37" s="181" t="s">
        <v>56</v>
      </c>
      <c r="D37" s="182"/>
      <c r="E37" s="71"/>
      <c r="F37" s="72"/>
      <c r="G37" s="160"/>
      <c r="H37" s="161"/>
      <c r="I37" s="73"/>
      <c r="J37" s="74"/>
      <c r="K37" s="160"/>
      <c r="L37" s="183"/>
      <c r="M37" s="75"/>
    </row>
    <row r="38" spans="1:14" ht="15" customHeight="1" x14ac:dyDescent="0.15">
      <c r="A38" s="143"/>
      <c r="B38" s="35">
        <v>3</v>
      </c>
      <c r="C38" s="181" t="s">
        <v>57</v>
      </c>
      <c r="D38" s="182"/>
      <c r="E38" s="71"/>
      <c r="F38" s="72"/>
      <c r="G38" s="160"/>
      <c r="H38" s="161"/>
      <c r="I38" s="73"/>
      <c r="J38" s="74"/>
      <c r="K38" s="160"/>
      <c r="L38" s="183"/>
      <c r="M38" s="75"/>
    </row>
    <row r="39" spans="1:14" ht="15" customHeight="1" x14ac:dyDescent="0.15">
      <c r="A39" s="143"/>
      <c r="B39" s="35">
        <v>4</v>
      </c>
      <c r="C39" s="181"/>
      <c r="D39" s="182"/>
      <c r="E39" s="71"/>
      <c r="F39" s="72"/>
      <c r="G39" s="160"/>
      <c r="H39" s="161"/>
      <c r="I39" s="73"/>
      <c r="J39" s="74"/>
      <c r="K39" s="160"/>
      <c r="L39" s="183"/>
      <c r="M39" s="75"/>
    </row>
    <row r="40" spans="1:14" ht="17" thickBot="1" x14ac:dyDescent="0.2">
      <c r="A40" s="144"/>
      <c r="B40" s="76"/>
      <c r="C40" s="77"/>
      <c r="D40" s="78" t="s">
        <v>58</v>
      </c>
      <c r="E40" s="79">
        <f>SUM(E36:E39)</f>
        <v>0</v>
      </c>
      <c r="F40" s="80"/>
      <c r="G40" s="160"/>
      <c r="H40" s="161"/>
      <c r="I40" s="81"/>
      <c r="J40" s="162" t="s">
        <v>59</v>
      </c>
      <c r="K40" s="163"/>
      <c r="L40" s="164"/>
      <c r="M40" s="82">
        <f>SUM(M36:M39,I36:I40)</f>
        <v>0</v>
      </c>
    </row>
    <row r="41" spans="1:14" ht="15.75" customHeight="1" x14ac:dyDescent="0.2">
      <c r="A41" s="40" t="s">
        <v>60</v>
      </c>
      <c r="B41" s="175" t="s">
        <v>61</v>
      </c>
      <c r="C41" s="176"/>
      <c r="D41" s="177"/>
      <c r="E41" s="290"/>
      <c r="F41" s="290"/>
      <c r="G41" s="290"/>
      <c r="H41" s="290"/>
      <c r="I41" s="290"/>
      <c r="J41" s="290"/>
      <c r="K41" s="290"/>
      <c r="L41" s="290"/>
      <c r="M41" s="291"/>
    </row>
    <row r="42" spans="1:14" ht="13" x14ac:dyDescent="0.15">
      <c r="A42" s="280"/>
      <c r="B42" s="283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5"/>
    </row>
    <row r="43" spans="1:14" ht="13" x14ac:dyDescent="0.15">
      <c r="A43" s="281"/>
      <c r="B43" s="286"/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5"/>
    </row>
    <row r="44" spans="1:14" ht="13" x14ac:dyDescent="0.15">
      <c r="A44" s="281"/>
      <c r="B44" s="286"/>
      <c r="C44" s="284"/>
      <c r="D44" s="284"/>
      <c r="E44" s="284"/>
      <c r="F44" s="284"/>
      <c r="G44" s="284"/>
      <c r="H44" s="284"/>
      <c r="I44" s="284"/>
      <c r="J44" s="284"/>
      <c r="K44" s="284"/>
      <c r="L44" s="284"/>
      <c r="M44" s="285"/>
    </row>
    <row r="45" spans="1:14" ht="13" x14ac:dyDescent="0.15">
      <c r="A45" s="281"/>
      <c r="B45" s="286"/>
      <c r="C45" s="284"/>
      <c r="D45" s="284"/>
      <c r="E45" s="284"/>
      <c r="F45" s="284"/>
      <c r="G45" s="284"/>
      <c r="H45" s="284"/>
      <c r="I45" s="284"/>
      <c r="J45" s="284"/>
      <c r="K45" s="284"/>
      <c r="L45" s="284"/>
      <c r="M45" s="285"/>
    </row>
    <row r="46" spans="1:14" ht="13" x14ac:dyDescent="0.15">
      <c r="A46" s="281"/>
      <c r="B46" s="286"/>
      <c r="C46" s="284"/>
      <c r="D46" s="284"/>
      <c r="E46" s="284"/>
      <c r="F46" s="284"/>
      <c r="G46" s="284"/>
      <c r="H46" s="284"/>
      <c r="I46" s="284"/>
      <c r="J46" s="284"/>
      <c r="K46" s="284"/>
      <c r="L46" s="284"/>
      <c r="M46" s="285"/>
    </row>
    <row r="47" spans="1:14" ht="13" x14ac:dyDescent="0.15">
      <c r="A47" s="281"/>
      <c r="B47" s="286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5"/>
    </row>
    <row r="48" spans="1:14" ht="13" x14ac:dyDescent="0.15">
      <c r="A48" s="281"/>
      <c r="B48" s="286"/>
      <c r="C48" s="284"/>
      <c r="D48" s="284"/>
      <c r="E48" s="284"/>
      <c r="F48" s="284"/>
      <c r="G48" s="284"/>
      <c r="H48" s="284"/>
      <c r="I48" s="284"/>
      <c r="J48" s="284"/>
      <c r="K48" s="284"/>
      <c r="L48" s="284"/>
      <c r="M48" s="285"/>
    </row>
    <row r="49" spans="1:13" ht="13" hidden="1" x14ac:dyDescent="0.15">
      <c r="A49" s="281"/>
      <c r="B49" s="286"/>
      <c r="C49" s="284"/>
      <c r="D49" s="284"/>
      <c r="E49" s="284"/>
      <c r="F49" s="284"/>
      <c r="G49" s="284"/>
      <c r="H49" s="284"/>
      <c r="I49" s="284"/>
      <c r="J49" s="284"/>
      <c r="K49" s="284"/>
      <c r="L49" s="284"/>
      <c r="M49" s="285"/>
    </row>
    <row r="50" spans="1:13" ht="14" hidden="1" thickBot="1" x14ac:dyDescent="0.2">
      <c r="A50" s="281"/>
      <c r="B50" s="287"/>
      <c r="C50" s="288"/>
      <c r="D50" s="288"/>
      <c r="E50" s="288"/>
      <c r="F50" s="288"/>
      <c r="G50" s="288"/>
      <c r="H50" s="284"/>
      <c r="I50" s="288"/>
      <c r="J50" s="288"/>
      <c r="K50" s="288"/>
      <c r="L50" s="288"/>
      <c r="M50" s="289"/>
    </row>
    <row r="51" spans="1:13" ht="12.75" customHeight="1" x14ac:dyDescent="0.15">
      <c r="A51" s="281"/>
      <c r="B51" s="155" t="s">
        <v>77</v>
      </c>
      <c r="C51" s="156"/>
      <c r="D51" s="156"/>
      <c r="E51" s="156"/>
      <c r="F51" s="156"/>
      <c r="G51" s="156"/>
      <c r="H51" s="112"/>
      <c r="I51" s="157" t="s">
        <v>78</v>
      </c>
      <c r="J51" s="158"/>
      <c r="K51" s="158"/>
      <c r="L51" s="158"/>
      <c r="M51" s="159"/>
    </row>
    <row r="52" spans="1:13" ht="14" thickBot="1" x14ac:dyDescent="0.2">
      <c r="A52" s="282"/>
      <c r="B52" s="102" t="s">
        <v>79</v>
      </c>
      <c r="C52" s="103"/>
      <c r="D52" s="103"/>
      <c r="E52" s="103"/>
      <c r="F52" s="103"/>
      <c r="G52" s="103"/>
      <c r="H52" s="104"/>
      <c r="I52" s="104"/>
      <c r="J52" s="132"/>
      <c r="K52" s="132"/>
      <c r="L52" s="132"/>
      <c r="M52" s="133"/>
    </row>
  </sheetData>
  <sheetProtection algorithmName="SHA-512" hashValue="+Erb5JDOjDRhHONYDm+QFGMhVGnvdGy+wai9yaCJBByvcFGW0DFAWN/rT6efEcz/D/lN0x19qnYLqvvL460JSg==" saltValue="/P9jN/AT5j2NUoM2kpayNQ==" spinCount="100000" sheet="1" objects="1" scenarios="1"/>
  <mergeCells count="79">
    <mergeCell ref="A1:F1"/>
    <mergeCell ref="H1:J1"/>
    <mergeCell ref="L1:M1"/>
    <mergeCell ref="A2:F2"/>
    <mergeCell ref="H2:J2"/>
    <mergeCell ref="K2:M2"/>
    <mergeCell ref="B3:D3"/>
    <mergeCell ref="E3:F3"/>
    <mergeCell ref="H3:J3"/>
    <mergeCell ref="L3:M3"/>
    <mergeCell ref="A4:A7"/>
    <mergeCell ref="B4:F4"/>
    <mergeCell ref="J4:K4"/>
    <mergeCell ref="B5:F7"/>
    <mergeCell ref="J5:M7"/>
    <mergeCell ref="B8:E8"/>
    <mergeCell ref="M8:M9"/>
    <mergeCell ref="A9:A21"/>
    <mergeCell ref="C9:L9"/>
    <mergeCell ref="C13:E13"/>
    <mergeCell ref="C14:E14"/>
    <mergeCell ref="C15:L15"/>
    <mergeCell ref="C16:E16"/>
    <mergeCell ref="C17:D17"/>
    <mergeCell ref="C18:D18"/>
    <mergeCell ref="C19:D19"/>
    <mergeCell ref="C20:D20"/>
    <mergeCell ref="C21:L21"/>
    <mergeCell ref="C22:J22"/>
    <mergeCell ref="K22:K23"/>
    <mergeCell ref="L22:L23"/>
    <mergeCell ref="M22:M23"/>
    <mergeCell ref="A23:A3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31:F31"/>
    <mergeCell ref="Q27:Q30"/>
    <mergeCell ref="E28:F28"/>
    <mergeCell ref="G28:H28"/>
    <mergeCell ref="E29:F29"/>
    <mergeCell ref="G29:H29"/>
    <mergeCell ref="E30:F30"/>
    <mergeCell ref="G30:H30"/>
    <mergeCell ref="G31:H31"/>
    <mergeCell ref="E32:F32"/>
    <mergeCell ref="G32:H32"/>
    <mergeCell ref="B34:E35"/>
    <mergeCell ref="F34:M34"/>
    <mergeCell ref="G35:H35"/>
    <mergeCell ref="K35:L35"/>
    <mergeCell ref="B41:M41"/>
    <mergeCell ref="A36:A40"/>
    <mergeCell ref="C36:D36"/>
    <mergeCell ref="G36:H36"/>
    <mergeCell ref="K36:L36"/>
    <mergeCell ref="C37:D37"/>
    <mergeCell ref="G37:H37"/>
    <mergeCell ref="K37:L37"/>
    <mergeCell ref="C38:D38"/>
    <mergeCell ref="G38:H38"/>
    <mergeCell ref="K38:L38"/>
    <mergeCell ref="C39:D39"/>
    <mergeCell ref="G39:H39"/>
    <mergeCell ref="K39:L39"/>
    <mergeCell ref="G40:H40"/>
    <mergeCell ref="J40:L40"/>
    <mergeCell ref="A42:A52"/>
    <mergeCell ref="B42:M50"/>
    <mergeCell ref="B51:G51"/>
    <mergeCell ref="I51:M51"/>
    <mergeCell ref="J52:M52"/>
  </mergeCells>
  <hyperlinks>
    <hyperlink ref="I51" r:id="rId1" xr:uid="{731180D9-B156-6C48-AEB6-F3236D2F13BD}"/>
  </hyperlinks>
  <pageMargins left="0.2" right="0" top="0.25" bottom="0.25" header="0.25" footer="0.25"/>
  <pageSetup scale="99" orientation="portrait" horizontalDpi="0" verticalDpi="0"/>
  <ignoredErrors>
    <ignoredError sqref="M1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D1FCB-CA9F-EC47-9D40-392B570B58FE}">
  <sheetPr>
    <pageSetUpPr fitToPage="1"/>
  </sheetPr>
  <dimension ref="A1:M52"/>
  <sheetViews>
    <sheetView workbookViewId="0">
      <selection activeCell="J20" sqref="J20"/>
    </sheetView>
  </sheetViews>
  <sheetFormatPr baseColWidth="10" defaultColWidth="8.83203125" defaultRowHeight="16" x14ac:dyDescent="0.2"/>
  <cols>
    <col min="1" max="3" width="1.83203125" customWidth="1"/>
    <col min="4" max="4" width="10.83203125" customWidth="1"/>
    <col min="6" max="6" width="9.6640625" customWidth="1"/>
    <col min="13" max="13" width="8.5" customWidth="1"/>
  </cols>
  <sheetData>
    <row r="1" spans="1:13" x14ac:dyDescent="0.2">
      <c r="A1" s="268" t="s">
        <v>0</v>
      </c>
      <c r="B1" s="268"/>
      <c r="C1" s="268"/>
      <c r="D1" s="268"/>
      <c r="E1" s="268"/>
      <c r="F1" s="312"/>
      <c r="G1" s="1" t="s">
        <v>1</v>
      </c>
      <c r="H1" s="269"/>
      <c r="I1" s="270"/>
      <c r="J1" s="271"/>
      <c r="K1" s="114" t="s">
        <v>2</v>
      </c>
      <c r="L1" s="313"/>
      <c r="M1" s="314"/>
    </row>
    <row r="2" spans="1:13" ht="17" thickBot="1" x14ac:dyDescent="0.25">
      <c r="A2" s="268" t="s">
        <v>84</v>
      </c>
      <c r="B2" s="268"/>
      <c r="C2" s="268"/>
      <c r="D2" s="268"/>
      <c r="E2" s="268"/>
      <c r="F2" s="268"/>
      <c r="G2" s="4" t="s">
        <v>4</v>
      </c>
      <c r="H2" s="319"/>
      <c r="I2" s="320"/>
      <c r="J2" s="321"/>
      <c r="K2" s="316" t="s">
        <v>81</v>
      </c>
      <c r="L2" s="317"/>
      <c r="M2" s="318"/>
    </row>
    <row r="3" spans="1:13" x14ac:dyDescent="0.2">
      <c r="A3" s="5" t="s">
        <v>6</v>
      </c>
      <c r="B3" s="235" t="s">
        <v>7</v>
      </c>
      <c r="C3" s="236"/>
      <c r="D3" s="236"/>
      <c r="E3" s="237"/>
      <c r="F3" s="238"/>
      <c r="G3" s="6" t="s">
        <v>8</v>
      </c>
      <c r="H3" s="319"/>
      <c r="I3" s="320"/>
      <c r="J3" s="321"/>
      <c r="K3" s="7" t="s">
        <v>9</v>
      </c>
      <c r="L3" s="239"/>
      <c r="M3" s="243"/>
    </row>
    <row r="4" spans="1:13" ht="15.75" customHeight="1" x14ac:dyDescent="0.2">
      <c r="A4" s="244" t="s">
        <v>10</v>
      </c>
      <c r="B4" s="246" t="s">
        <v>11</v>
      </c>
      <c r="C4" s="247"/>
      <c r="D4" s="247"/>
      <c r="E4" s="247"/>
      <c r="F4" s="248"/>
      <c r="G4" s="8" t="s">
        <v>12</v>
      </c>
      <c r="H4" s="9" t="s">
        <v>13</v>
      </c>
      <c r="I4" s="9" t="s">
        <v>14</v>
      </c>
      <c r="J4" s="259" t="str">
        <f>[1]Voucher!J5</f>
        <v>Accompanied By:</v>
      </c>
      <c r="K4" s="260"/>
      <c r="L4" s="15"/>
      <c r="M4" s="16"/>
    </row>
    <row r="5" spans="1:13" x14ac:dyDescent="0.2">
      <c r="A5" s="244"/>
      <c r="B5" s="301">
        <f>[1]Voucher!B5</f>
        <v>0</v>
      </c>
      <c r="C5" s="322"/>
      <c r="D5" s="322"/>
      <c r="E5" s="322"/>
      <c r="F5" s="323"/>
      <c r="G5" s="12" t="s">
        <v>17</v>
      </c>
      <c r="H5" s="108">
        <f>[1]Voucher!H5</f>
        <v>0</v>
      </c>
      <c r="I5" s="109">
        <f>[1]Voucher!I5</f>
        <v>0</v>
      </c>
      <c r="J5" s="305">
        <f>[1]Voucher!J6</f>
        <v>0</v>
      </c>
      <c r="K5" s="306"/>
      <c r="L5" s="306"/>
      <c r="M5" s="307"/>
    </row>
    <row r="6" spans="1:13" x14ac:dyDescent="0.2">
      <c r="A6" s="244"/>
      <c r="B6" s="324"/>
      <c r="C6" s="322"/>
      <c r="D6" s="322"/>
      <c r="E6" s="322"/>
      <c r="F6" s="323"/>
      <c r="G6" s="12" t="s">
        <v>19</v>
      </c>
      <c r="H6" s="108">
        <f>[1]Voucher!H6</f>
        <v>0</v>
      </c>
      <c r="I6" s="109">
        <f>[1]Voucher!I6</f>
        <v>0</v>
      </c>
      <c r="J6" s="308"/>
      <c r="K6" s="306"/>
      <c r="L6" s="306"/>
      <c r="M6" s="307"/>
    </row>
    <row r="7" spans="1:13" ht="17" thickBot="1" x14ac:dyDescent="0.25">
      <c r="A7" s="245"/>
      <c r="B7" s="325"/>
      <c r="C7" s="326"/>
      <c r="D7" s="326"/>
      <c r="E7" s="326"/>
      <c r="F7" s="327"/>
      <c r="G7" s="17"/>
      <c r="H7" s="18"/>
      <c r="I7" s="18"/>
      <c r="J7" s="309"/>
      <c r="K7" s="310"/>
      <c r="L7" s="310"/>
      <c r="M7" s="311"/>
    </row>
    <row r="8" spans="1:13" x14ac:dyDescent="0.2">
      <c r="A8" s="19" t="s">
        <v>20</v>
      </c>
      <c r="B8" s="212" t="s">
        <v>14</v>
      </c>
      <c r="C8" s="213"/>
      <c r="D8" s="213"/>
      <c r="E8" s="213"/>
      <c r="F8" s="20"/>
      <c r="G8" s="21"/>
      <c r="H8" s="21"/>
      <c r="I8" s="21"/>
      <c r="J8" s="21"/>
      <c r="K8" s="21"/>
      <c r="L8" s="21"/>
      <c r="M8" s="214" t="s">
        <v>21</v>
      </c>
    </row>
    <row r="9" spans="1:13" ht="15.75" customHeight="1" x14ac:dyDescent="0.2">
      <c r="A9" s="216" t="s">
        <v>22</v>
      </c>
      <c r="B9" s="22">
        <v>1</v>
      </c>
      <c r="C9" s="293" t="s">
        <v>83</v>
      </c>
      <c r="D9" s="294"/>
      <c r="E9" s="294"/>
      <c r="F9" s="295"/>
      <c r="G9" s="295"/>
      <c r="H9" s="295"/>
      <c r="I9" s="295"/>
      <c r="J9" s="295"/>
      <c r="K9" s="295"/>
      <c r="L9" s="295"/>
      <c r="M9" s="215"/>
    </row>
    <row r="10" spans="1:13" x14ac:dyDescent="0.2">
      <c r="A10" s="216"/>
      <c r="B10" s="22"/>
      <c r="C10" s="23" t="s">
        <v>24</v>
      </c>
      <c r="D10" s="24" t="s">
        <v>25</v>
      </c>
      <c r="E10" s="25"/>
      <c r="F10" s="26"/>
      <c r="G10" s="26"/>
      <c r="H10" s="26"/>
      <c r="I10" s="26"/>
      <c r="J10" s="26"/>
      <c r="K10" s="26"/>
      <c r="L10" s="26"/>
      <c r="M10" s="27">
        <f>SUM(F10:L10)</f>
        <v>0</v>
      </c>
    </row>
    <row r="11" spans="1:13" x14ac:dyDescent="0.2">
      <c r="A11" s="216"/>
      <c r="B11" s="22"/>
      <c r="C11" s="23" t="s">
        <v>26</v>
      </c>
      <c r="D11" s="24" t="s">
        <v>27</v>
      </c>
      <c r="E11" s="25"/>
      <c r="F11" s="26"/>
      <c r="G11" s="26"/>
      <c r="H11" s="26"/>
      <c r="I11" s="26"/>
      <c r="J11" s="26"/>
      <c r="K11" s="26"/>
      <c r="L11" s="26"/>
      <c r="M11" s="27">
        <f>SUM(F11:L11)</f>
        <v>0</v>
      </c>
    </row>
    <row r="12" spans="1:13" x14ac:dyDescent="0.2">
      <c r="A12" s="216"/>
      <c r="B12" s="22"/>
      <c r="C12" s="23" t="s">
        <v>28</v>
      </c>
      <c r="D12" s="24" t="s">
        <v>29</v>
      </c>
      <c r="E12" s="25"/>
      <c r="F12" s="26"/>
      <c r="G12" s="26"/>
      <c r="H12" s="26"/>
      <c r="I12" s="26"/>
      <c r="J12" s="26"/>
      <c r="K12" s="26"/>
      <c r="L12" s="26"/>
      <c r="M12" s="27">
        <f>SUM(F12:L12)</f>
        <v>0</v>
      </c>
    </row>
    <row r="13" spans="1:13" x14ac:dyDescent="0.2">
      <c r="A13" s="216"/>
      <c r="B13" s="28"/>
      <c r="C13" s="221" t="s">
        <v>30</v>
      </c>
      <c r="D13" s="222"/>
      <c r="E13" s="223"/>
      <c r="F13" s="29">
        <f>SUM(F10:F12)</f>
        <v>0</v>
      </c>
      <c r="G13" s="29">
        <f t="shared" ref="G13:L13" si="0">SUM(G10:G12)</f>
        <v>0</v>
      </c>
      <c r="H13" s="29">
        <f t="shared" si="0"/>
        <v>0</v>
      </c>
      <c r="I13" s="29">
        <f t="shared" si="0"/>
        <v>0</v>
      </c>
      <c r="J13" s="29">
        <f t="shared" si="0"/>
        <v>0</v>
      </c>
      <c r="K13" s="29">
        <f t="shared" si="0"/>
        <v>0</v>
      </c>
      <c r="L13" s="29">
        <f t="shared" si="0"/>
        <v>0</v>
      </c>
      <c r="M13" s="30">
        <f>SUM(M10:M12)</f>
        <v>0</v>
      </c>
    </row>
    <row r="14" spans="1:13" x14ac:dyDescent="0.2">
      <c r="A14" s="216"/>
      <c r="B14" s="22">
        <v>2</v>
      </c>
      <c r="C14" s="224" t="s">
        <v>31</v>
      </c>
      <c r="D14" s="225"/>
      <c r="E14" s="226"/>
      <c r="F14" s="31"/>
      <c r="G14" s="31"/>
      <c r="H14" s="31"/>
      <c r="I14" s="31"/>
      <c r="J14" s="31"/>
      <c r="K14" s="31"/>
      <c r="L14" s="31"/>
      <c r="M14" s="27">
        <f t="shared" ref="M14:M19" si="1">SUM(F14:L14)</f>
        <v>0</v>
      </c>
    </row>
    <row r="15" spans="1:13" x14ac:dyDescent="0.2">
      <c r="A15" s="216"/>
      <c r="B15" s="22"/>
      <c r="C15" s="227" t="s">
        <v>32</v>
      </c>
      <c r="D15" s="228"/>
      <c r="E15" s="228"/>
      <c r="F15" s="228"/>
      <c r="G15" s="228"/>
      <c r="H15" s="228"/>
      <c r="I15" s="228"/>
      <c r="J15" s="228"/>
      <c r="K15" s="228"/>
      <c r="L15" s="229"/>
      <c r="M15" s="32">
        <f>SUM(M13:M14)</f>
        <v>0</v>
      </c>
    </row>
    <row r="16" spans="1:13" x14ac:dyDescent="0.2">
      <c r="A16" s="216"/>
      <c r="B16" s="22">
        <v>3</v>
      </c>
      <c r="C16" s="224" t="s">
        <v>33</v>
      </c>
      <c r="D16" s="225"/>
      <c r="E16" s="226"/>
      <c r="F16" s="26"/>
      <c r="G16" s="26"/>
      <c r="H16" s="26"/>
      <c r="I16" s="26"/>
      <c r="J16" s="26"/>
      <c r="K16" s="26"/>
      <c r="L16" s="26"/>
      <c r="M16" s="27">
        <f t="shared" si="1"/>
        <v>0</v>
      </c>
    </row>
    <row r="17" spans="1:13" x14ac:dyDescent="0.2">
      <c r="A17" s="216"/>
      <c r="B17" s="22">
        <v>4</v>
      </c>
      <c r="C17" s="224" t="s">
        <v>34</v>
      </c>
      <c r="D17" s="230"/>
      <c r="E17" s="25"/>
      <c r="F17" s="26"/>
      <c r="G17" s="26"/>
      <c r="H17" s="26"/>
      <c r="I17" s="26"/>
      <c r="J17" s="26"/>
      <c r="K17" s="26"/>
      <c r="L17" s="26"/>
      <c r="M17" s="27">
        <f t="shared" si="1"/>
        <v>0</v>
      </c>
    </row>
    <row r="18" spans="1:13" x14ac:dyDescent="0.2">
      <c r="A18" s="216"/>
      <c r="B18" s="22">
        <v>5</v>
      </c>
      <c r="C18" s="224" t="s">
        <v>35</v>
      </c>
      <c r="D18" s="230"/>
      <c r="E18" s="25"/>
      <c r="F18" s="26"/>
      <c r="G18" s="26"/>
      <c r="H18" s="26"/>
      <c r="I18" s="26"/>
      <c r="J18" s="26"/>
      <c r="K18" s="26"/>
      <c r="L18" s="26"/>
      <c r="M18" s="27">
        <f t="shared" si="1"/>
        <v>0</v>
      </c>
    </row>
    <row r="19" spans="1:13" x14ac:dyDescent="0.2">
      <c r="A19" s="216"/>
      <c r="B19" s="33">
        <v>6</v>
      </c>
      <c r="C19" s="224" t="s">
        <v>36</v>
      </c>
      <c r="D19" s="230"/>
      <c r="E19" s="25"/>
      <c r="F19" s="26"/>
      <c r="G19" s="26"/>
      <c r="H19" s="26"/>
      <c r="I19" s="26"/>
      <c r="J19" s="26"/>
      <c r="K19" s="26"/>
      <c r="L19" s="26"/>
      <c r="M19" s="34">
        <f t="shared" si="1"/>
        <v>0</v>
      </c>
    </row>
    <row r="20" spans="1:13" x14ac:dyDescent="0.2">
      <c r="A20" s="216"/>
      <c r="B20" s="35">
        <v>7</v>
      </c>
      <c r="C20" s="231" t="s">
        <v>37</v>
      </c>
      <c r="D20" s="230"/>
      <c r="E20" s="36"/>
      <c r="F20" s="26"/>
      <c r="G20" s="26"/>
      <c r="H20" s="26"/>
      <c r="I20" s="26"/>
      <c r="J20" s="26"/>
      <c r="K20" s="26"/>
      <c r="L20" s="26"/>
      <c r="M20" s="37">
        <f>SUM(F20:L20)</f>
        <v>0</v>
      </c>
    </row>
    <row r="21" spans="1:13" ht="17" thickBot="1" x14ac:dyDescent="0.25">
      <c r="A21" s="217"/>
      <c r="B21" s="38"/>
      <c r="C21" s="232" t="s">
        <v>38</v>
      </c>
      <c r="D21" s="233"/>
      <c r="E21" s="233"/>
      <c r="F21" s="233"/>
      <c r="G21" s="233"/>
      <c r="H21" s="233"/>
      <c r="I21" s="233"/>
      <c r="J21" s="233"/>
      <c r="K21" s="233"/>
      <c r="L21" s="234"/>
      <c r="M21" s="39">
        <f>SUM(M16:M20)</f>
        <v>0</v>
      </c>
    </row>
    <row r="22" spans="1:13" x14ac:dyDescent="0.2">
      <c r="A22" s="40"/>
      <c r="B22" s="41"/>
      <c r="C22" s="202" t="s">
        <v>39</v>
      </c>
      <c r="D22" s="203"/>
      <c r="E22" s="203"/>
      <c r="F22" s="203"/>
      <c r="G22" s="203"/>
      <c r="H22" s="203"/>
      <c r="I22" s="203"/>
      <c r="J22" s="204"/>
      <c r="K22" s="205" t="s">
        <v>40</v>
      </c>
      <c r="L22" s="207" t="s">
        <v>41</v>
      </c>
      <c r="M22" s="208" t="s">
        <v>42</v>
      </c>
    </row>
    <row r="23" spans="1:13" ht="15.75" customHeight="1" x14ac:dyDescent="0.2">
      <c r="A23" s="143" t="s">
        <v>43</v>
      </c>
      <c r="B23" s="43"/>
      <c r="C23" s="44" t="s">
        <v>44</v>
      </c>
      <c r="D23" s="44" t="s">
        <v>14</v>
      </c>
      <c r="E23" s="210" t="s">
        <v>45</v>
      </c>
      <c r="F23" s="211"/>
      <c r="G23" s="210" t="s">
        <v>46</v>
      </c>
      <c r="H23" s="210"/>
      <c r="I23" s="45" t="s">
        <v>47</v>
      </c>
      <c r="J23" s="46" t="s">
        <v>48</v>
      </c>
      <c r="K23" s="206"/>
      <c r="L23" s="206"/>
      <c r="M23" s="209"/>
    </row>
    <row r="24" spans="1:13" x14ac:dyDescent="0.2">
      <c r="A24" s="143"/>
      <c r="B24" s="47">
        <v>1</v>
      </c>
      <c r="C24" s="48"/>
      <c r="D24" s="49"/>
      <c r="E24" s="160"/>
      <c r="F24" s="161"/>
      <c r="G24" s="160"/>
      <c r="H24" s="184"/>
      <c r="I24" s="50"/>
      <c r="J24" s="106">
        <f t="shared" ref="J24:J32" si="2">IF(C24="C",(I24*0.3),IF(AND(D24&gt;=DATE(2024,1,1),D24&lt;=DATE(2024,12,31)),I24*0.67,IF(C24="C",(I24*0.3),IF(AND(D24&gt;=DATE(2025,1,1),D24&lt;=DATE(2025,12,31)),I24*0.7,I24*0))))</f>
        <v>0</v>
      </c>
      <c r="K24" s="51"/>
      <c r="L24" s="52"/>
      <c r="M24" s="53"/>
    </row>
    <row r="25" spans="1:13" x14ac:dyDescent="0.2">
      <c r="A25" s="143"/>
      <c r="B25" s="35">
        <v>2</v>
      </c>
      <c r="C25" s="48"/>
      <c r="D25" s="49"/>
      <c r="E25" s="160"/>
      <c r="F25" s="161"/>
      <c r="G25" s="160"/>
      <c r="H25" s="184"/>
      <c r="I25" s="50"/>
      <c r="J25" s="106">
        <f t="shared" si="2"/>
        <v>0</v>
      </c>
      <c r="K25" s="51"/>
      <c r="L25" s="55"/>
      <c r="M25" s="56"/>
    </row>
    <row r="26" spans="1:13" x14ac:dyDescent="0.2">
      <c r="A26" s="143"/>
      <c r="B26" s="35">
        <v>3</v>
      </c>
      <c r="C26" s="48"/>
      <c r="D26" s="49"/>
      <c r="E26" s="160"/>
      <c r="F26" s="161"/>
      <c r="G26" s="160"/>
      <c r="H26" s="184"/>
      <c r="I26" s="50"/>
      <c r="J26" s="106">
        <f t="shared" si="2"/>
        <v>0</v>
      </c>
      <c r="K26" s="51"/>
      <c r="L26" s="55"/>
      <c r="M26" s="56"/>
    </row>
    <row r="27" spans="1:13" x14ac:dyDescent="0.2">
      <c r="A27" s="143"/>
      <c r="B27" s="35">
        <v>4</v>
      </c>
      <c r="C27" s="48"/>
      <c r="D27" s="49"/>
      <c r="E27" s="160"/>
      <c r="F27" s="161"/>
      <c r="G27" s="160"/>
      <c r="H27" s="184"/>
      <c r="I27" s="50"/>
      <c r="J27" s="106">
        <f t="shared" si="2"/>
        <v>0</v>
      </c>
      <c r="K27" s="51"/>
      <c r="L27" s="55"/>
      <c r="M27" s="57"/>
    </row>
    <row r="28" spans="1:13" x14ac:dyDescent="0.2">
      <c r="A28" s="143"/>
      <c r="B28" s="35">
        <v>5</v>
      </c>
      <c r="C28" s="48"/>
      <c r="D28" s="49"/>
      <c r="E28" s="160"/>
      <c r="F28" s="161"/>
      <c r="G28" s="160"/>
      <c r="H28" s="184"/>
      <c r="I28" s="50"/>
      <c r="J28" s="106">
        <f t="shared" si="2"/>
        <v>0</v>
      </c>
      <c r="K28" s="51"/>
      <c r="L28" s="55"/>
      <c r="M28" s="57"/>
    </row>
    <row r="29" spans="1:13" x14ac:dyDescent="0.2">
      <c r="A29" s="143"/>
      <c r="B29" s="35">
        <v>6</v>
      </c>
      <c r="C29" s="48"/>
      <c r="D29" s="49"/>
      <c r="E29" s="160"/>
      <c r="F29" s="161"/>
      <c r="G29" s="160"/>
      <c r="H29" s="184"/>
      <c r="I29" s="50"/>
      <c r="J29" s="106">
        <f t="shared" si="2"/>
        <v>0</v>
      </c>
      <c r="K29" s="51"/>
      <c r="L29" s="55"/>
      <c r="M29" s="57"/>
    </row>
    <row r="30" spans="1:13" x14ac:dyDescent="0.2">
      <c r="A30" s="143"/>
      <c r="B30" s="35">
        <v>7</v>
      </c>
      <c r="C30" s="48"/>
      <c r="D30" s="49"/>
      <c r="E30" s="160"/>
      <c r="F30" s="161"/>
      <c r="G30" s="160"/>
      <c r="H30" s="184"/>
      <c r="I30" s="50"/>
      <c r="J30" s="106">
        <f t="shared" si="2"/>
        <v>0</v>
      </c>
      <c r="K30" s="51"/>
      <c r="L30" s="55"/>
      <c r="M30" s="57"/>
    </row>
    <row r="31" spans="1:13" x14ac:dyDescent="0.2">
      <c r="A31" s="143"/>
      <c r="B31" s="38">
        <v>8</v>
      </c>
      <c r="C31" s="110"/>
      <c r="D31" s="49"/>
      <c r="E31" s="160"/>
      <c r="F31" s="161"/>
      <c r="G31" s="160"/>
      <c r="H31" s="184"/>
      <c r="I31" s="50"/>
      <c r="J31" s="106">
        <f t="shared" si="2"/>
        <v>0</v>
      </c>
      <c r="K31" s="59"/>
      <c r="L31" s="60"/>
      <c r="M31" s="57"/>
    </row>
    <row r="32" spans="1:13" ht="17" thickBot="1" x14ac:dyDescent="0.25">
      <c r="A32" s="143"/>
      <c r="B32" s="35">
        <v>9</v>
      </c>
      <c r="C32" s="115"/>
      <c r="D32" s="49"/>
      <c r="E32" s="160"/>
      <c r="F32" s="161"/>
      <c r="G32" s="160"/>
      <c r="H32" s="184"/>
      <c r="I32" s="50"/>
      <c r="J32" s="106">
        <f t="shared" si="2"/>
        <v>0</v>
      </c>
      <c r="K32" s="59"/>
      <c r="L32" s="60"/>
      <c r="M32" s="57"/>
    </row>
    <row r="33" spans="1:13" ht="17" thickBot="1" x14ac:dyDescent="0.25">
      <c r="A33" s="42"/>
      <c r="B33" s="63"/>
      <c r="C33" s="64"/>
      <c r="D33" s="64"/>
      <c r="E33" s="64"/>
      <c r="F33" s="64"/>
      <c r="G33" s="64"/>
      <c r="H33" s="65"/>
      <c r="I33" s="65" t="s">
        <v>21</v>
      </c>
      <c r="J33" s="66">
        <f>SUM(J24:J32)</f>
        <v>0</v>
      </c>
      <c r="K33" s="66">
        <f>SUM(K24:K32)</f>
        <v>0</v>
      </c>
      <c r="L33" s="66">
        <f>SUM(L24:L32)</f>
        <v>0</v>
      </c>
      <c r="M33" s="66">
        <f>SUM(M24:M32)</f>
        <v>0</v>
      </c>
    </row>
    <row r="34" spans="1:13" x14ac:dyDescent="0.2">
      <c r="A34" s="40" t="s">
        <v>50</v>
      </c>
      <c r="B34" s="188" t="s">
        <v>51</v>
      </c>
      <c r="C34" s="189"/>
      <c r="D34" s="189"/>
      <c r="E34" s="190"/>
      <c r="F34" s="194" t="s">
        <v>52</v>
      </c>
      <c r="G34" s="195"/>
      <c r="H34" s="195"/>
      <c r="I34" s="195"/>
      <c r="J34" s="195"/>
      <c r="K34" s="195"/>
      <c r="L34" s="195"/>
      <c r="M34" s="196"/>
    </row>
    <row r="35" spans="1:13" x14ac:dyDescent="0.2">
      <c r="A35" s="19"/>
      <c r="B35" s="191"/>
      <c r="C35" s="192"/>
      <c r="D35" s="192"/>
      <c r="E35" s="193"/>
      <c r="F35" s="67" t="s">
        <v>14</v>
      </c>
      <c r="G35" s="197" t="s">
        <v>53</v>
      </c>
      <c r="H35" s="198"/>
      <c r="I35" s="68" t="s">
        <v>48</v>
      </c>
      <c r="J35" s="69" t="s">
        <v>14</v>
      </c>
      <c r="K35" s="197" t="s">
        <v>53</v>
      </c>
      <c r="L35" s="199"/>
      <c r="M35" s="70" t="s">
        <v>48</v>
      </c>
    </row>
    <row r="36" spans="1:13" ht="15.75" customHeight="1" x14ac:dyDescent="0.2">
      <c r="A36" s="143" t="s">
        <v>54</v>
      </c>
      <c r="B36" s="35">
        <v>1</v>
      </c>
      <c r="C36" s="181" t="s">
        <v>55</v>
      </c>
      <c r="D36" s="182"/>
      <c r="E36" s="71"/>
      <c r="F36" s="72"/>
      <c r="G36" s="160"/>
      <c r="H36" s="161"/>
      <c r="I36" s="73"/>
      <c r="J36" s="74"/>
      <c r="K36" s="160"/>
      <c r="L36" s="183"/>
      <c r="M36" s="75"/>
    </row>
    <row r="37" spans="1:13" x14ac:dyDescent="0.2">
      <c r="A37" s="143"/>
      <c r="B37" s="35">
        <v>2</v>
      </c>
      <c r="C37" s="181" t="s">
        <v>56</v>
      </c>
      <c r="D37" s="182"/>
      <c r="E37" s="71"/>
      <c r="F37" s="72"/>
      <c r="G37" s="160"/>
      <c r="H37" s="161"/>
      <c r="I37" s="73"/>
      <c r="J37" s="74"/>
      <c r="K37" s="160"/>
      <c r="L37" s="183"/>
      <c r="M37" s="75"/>
    </row>
    <row r="38" spans="1:13" x14ac:dyDescent="0.2">
      <c r="A38" s="143"/>
      <c r="B38" s="35">
        <v>3</v>
      </c>
      <c r="C38" s="181" t="s">
        <v>57</v>
      </c>
      <c r="D38" s="182"/>
      <c r="E38" s="71"/>
      <c r="F38" s="72"/>
      <c r="G38" s="160"/>
      <c r="H38" s="161"/>
      <c r="I38" s="73"/>
      <c r="J38" s="74"/>
      <c r="K38" s="160"/>
      <c r="L38" s="183"/>
      <c r="M38" s="75"/>
    </row>
    <row r="39" spans="1:13" x14ac:dyDescent="0.2">
      <c r="A39" s="143"/>
      <c r="B39" s="35">
        <v>4</v>
      </c>
      <c r="C39" s="181"/>
      <c r="D39" s="182"/>
      <c r="E39" s="71"/>
      <c r="F39" s="72"/>
      <c r="G39" s="160"/>
      <c r="H39" s="161"/>
      <c r="I39" s="73"/>
      <c r="J39" s="74"/>
      <c r="K39" s="160"/>
      <c r="L39" s="183"/>
      <c r="M39" s="75"/>
    </row>
    <row r="40" spans="1:13" ht="17" thickBot="1" x14ac:dyDescent="0.25">
      <c r="A40" s="144"/>
      <c r="B40" s="76"/>
      <c r="C40" s="77"/>
      <c r="D40" s="78" t="s">
        <v>58</v>
      </c>
      <c r="E40" s="79">
        <f>SUM(E36:E39)</f>
        <v>0</v>
      </c>
      <c r="F40" s="80"/>
      <c r="G40" s="160"/>
      <c r="H40" s="161"/>
      <c r="I40" s="81"/>
      <c r="J40" s="162" t="s">
        <v>59</v>
      </c>
      <c r="K40" s="163"/>
      <c r="L40" s="164"/>
      <c r="M40" s="82">
        <f>SUM(M36:M39,I36:I40)</f>
        <v>0</v>
      </c>
    </row>
    <row r="41" spans="1:13" x14ac:dyDescent="0.2">
      <c r="A41" s="40" t="s">
        <v>60</v>
      </c>
      <c r="B41" s="175" t="s">
        <v>61</v>
      </c>
      <c r="C41" s="176"/>
      <c r="D41" s="177"/>
      <c r="E41" s="290"/>
      <c r="F41" s="290"/>
      <c r="G41" s="290"/>
      <c r="H41" s="290"/>
      <c r="I41" s="290"/>
      <c r="J41" s="290"/>
      <c r="K41" s="290"/>
      <c r="L41" s="290"/>
      <c r="M41" s="291"/>
    </row>
    <row r="42" spans="1:13" x14ac:dyDescent="0.2">
      <c r="A42" s="280"/>
      <c r="B42" s="283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5"/>
    </row>
    <row r="43" spans="1:13" x14ac:dyDescent="0.2">
      <c r="A43" s="281"/>
      <c r="B43" s="286"/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5"/>
    </row>
    <row r="44" spans="1:13" x14ac:dyDescent="0.2">
      <c r="A44" s="281"/>
      <c r="B44" s="286"/>
      <c r="C44" s="284"/>
      <c r="D44" s="284"/>
      <c r="E44" s="284"/>
      <c r="F44" s="284"/>
      <c r="G44" s="284"/>
      <c r="H44" s="284"/>
      <c r="I44" s="284"/>
      <c r="J44" s="284"/>
      <c r="K44" s="284"/>
      <c r="L44" s="284"/>
      <c r="M44" s="285"/>
    </row>
    <row r="45" spans="1:13" x14ac:dyDescent="0.2">
      <c r="A45" s="281"/>
      <c r="B45" s="286"/>
      <c r="C45" s="284"/>
      <c r="D45" s="284"/>
      <c r="E45" s="284"/>
      <c r="F45" s="284"/>
      <c r="G45" s="284"/>
      <c r="H45" s="284"/>
      <c r="I45" s="284"/>
      <c r="J45" s="284"/>
      <c r="K45" s="284"/>
      <c r="L45" s="284"/>
      <c r="M45" s="285"/>
    </row>
    <row r="46" spans="1:13" x14ac:dyDescent="0.2">
      <c r="A46" s="281"/>
      <c r="B46" s="286"/>
      <c r="C46" s="284"/>
      <c r="D46" s="284"/>
      <c r="E46" s="284"/>
      <c r="F46" s="284"/>
      <c r="G46" s="284"/>
      <c r="H46" s="284"/>
      <c r="I46" s="284"/>
      <c r="J46" s="284"/>
      <c r="K46" s="284"/>
      <c r="L46" s="284"/>
      <c r="M46" s="285"/>
    </row>
    <row r="47" spans="1:13" x14ac:dyDescent="0.2">
      <c r="A47" s="281"/>
      <c r="B47" s="286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5"/>
    </row>
    <row r="48" spans="1:13" ht="10.5" customHeight="1" x14ac:dyDescent="0.2">
      <c r="A48" s="281"/>
      <c r="B48" s="286"/>
      <c r="C48" s="284"/>
      <c r="D48" s="284"/>
      <c r="E48" s="284"/>
      <c r="F48" s="284"/>
      <c r="G48" s="284"/>
      <c r="H48" s="284"/>
      <c r="I48" s="284"/>
      <c r="J48" s="284"/>
      <c r="K48" s="284"/>
      <c r="L48" s="284"/>
      <c r="M48" s="285"/>
    </row>
    <row r="49" spans="1:13" hidden="1" x14ac:dyDescent="0.2">
      <c r="A49" s="281"/>
      <c r="B49" s="286"/>
      <c r="C49" s="284"/>
      <c r="D49" s="284"/>
      <c r="E49" s="284"/>
      <c r="F49" s="284"/>
      <c r="G49" s="284"/>
      <c r="H49" s="284"/>
      <c r="I49" s="284"/>
      <c r="J49" s="284"/>
      <c r="K49" s="284"/>
      <c r="L49" s="284"/>
      <c r="M49" s="285"/>
    </row>
    <row r="50" spans="1:13" ht="17" hidden="1" thickBot="1" x14ac:dyDescent="0.25">
      <c r="A50" s="281"/>
      <c r="B50" s="287"/>
      <c r="C50" s="288"/>
      <c r="D50" s="288"/>
      <c r="E50" s="288"/>
      <c r="F50" s="288"/>
      <c r="G50" s="288"/>
      <c r="H50" s="284"/>
      <c r="I50" s="288"/>
      <c r="J50" s="288"/>
      <c r="K50" s="288"/>
      <c r="L50" s="288"/>
      <c r="M50" s="289"/>
    </row>
    <row r="51" spans="1:13" x14ac:dyDescent="0.2">
      <c r="A51" s="281"/>
      <c r="B51" s="155" t="s">
        <v>77</v>
      </c>
      <c r="C51" s="156"/>
      <c r="D51" s="156"/>
      <c r="E51" s="156"/>
      <c r="F51" s="156"/>
      <c r="G51" s="156"/>
      <c r="H51" s="112"/>
      <c r="I51" s="157" t="s">
        <v>78</v>
      </c>
      <c r="J51" s="158"/>
      <c r="K51" s="158"/>
      <c r="L51" s="158"/>
      <c r="M51" s="159"/>
    </row>
    <row r="52" spans="1:13" ht="17" thickBot="1" x14ac:dyDescent="0.25">
      <c r="A52" s="282"/>
      <c r="B52" s="102" t="s">
        <v>79</v>
      </c>
      <c r="C52" s="103"/>
      <c r="D52" s="103"/>
      <c r="E52" s="103"/>
      <c r="F52" s="103"/>
      <c r="G52" s="103"/>
      <c r="H52" s="104"/>
      <c r="I52" s="104"/>
      <c r="J52" s="132"/>
      <c r="K52" s="132"/>
      <c r="L52" s="132"/>
      <c r="M52" s="133"/>
    </row>
  </sheetData>
  <sheetProtection algorithmName="SHA-512" hashValue="brWCYmuwxq8o8Kc2o8x/BI0idX26wnRh0xOvKVf0cV7KdgTo40gjoJWNJ9YSsAXtG9SiHN3CI6YrYzyT1wz4pw==" saltValue="idgiNVk2PP0zp9LLJME8dw==" spinCount="100000" sheet="1" objects="1" scenarios="1"/>
  <mergeCells count="78">
    <mergeCell ref="A1:F1"/>
    <mergeCell ref="H1:J1"/>
    <mergeCell ref="L1:M1"/>
    <mergeCell ref="A2:F2"/>
    <mergeCell ref="H2:J2"/>
    <mergeCell ref="K2:M2"/>
    <mergeCell ref="B3:D3"/>
    <mergeCell ref="E3:F3"/>
    <mergeCell ref="H3:J3"/>
    <mergeCell ref="L3:M3"/>
    <mergeCell ref="A4:A7"/>
    <mergeCell ref="B4:F4"/>
    <mergeCell ref="J4:K4"/>
    <mergeCell ref="B5:F7"/>
    <mergeCell ref="J5:M7"/>
    <mergeCell ref="B8:E8"/>
    <mergeCell ref="M8:M9"/>
    <mergeCell ref="A9:A21"/>
    <mergeCell ref="C9:L9"/>
    <mergeCell ref="C13:E13"/>
    <mergeCell ref="C14:E14"/>
    <mergeCell ref="C15:L15"/>
    <mergeCell ref="C16:E16"/>
    <mergeCell ref="C17:D17"/>
    <mergeCell ref="C18:D18"/>
    <mergeCell ref="C19:D19"/>
    <mergeCell ref="C20:D20"/>
    <mergeCell ref="C21:L21"/>
    <mergeCell ref="C22:J22"/>
    <mergeCell ref="K22:K23"/>
    <mergeCell ref="L22:L23"/>
    <mergeCell ref="M22:M23"/>
    <mergeCell ref="A23:A3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B34:E35"/>
    <mergeCell ref="F34:M34"/>
    <mergeCell ref="G35:H35"/>
    <mergeCell ref="K35:L35"/>
    <mergeCell ref="A36:A40"/>
    <mergeCell ref="C36:D36"/>
    <mergeCell ref="G36:H36"/>
    <mergeCell ref="K36:L36"/>
    <mergeCell ref="C37:D37"/>
    <mergeCell ref="G37:H37"/>
    <mergeCell ref="K37:L37"/>
    <mergeCell ref="C38:D38"/>
    <mergeCell ref="G38:H38"/>
    <mergeCell ref="K38:L38"/>
    <mergeCell ref="C39:D39"/>
    <mergeCell ref="G39:H39"/>
    <mergeCell ref="K39:L39"/>
    <mergeCell ref="G40:H40"/>
    <mergeCell ref="J40:L40"/>
    <mergeCell ref="B41:M41"/>
    <mergeCell ref="A42:A52"/>
    <mergeCell ref="B42:M50"/>
    <mergeCell ref="B51:G51"/>
    <mergeCell ref="I51:M51"/>
    <mergeCell ref="J52:M52"/>
  </mergeCells>
  <hyperlinks>
    <hyperlink ref="I51" r:id="rId1" xr:uid="{0D2AEB67-3627-D640-9233-EA82B702483A}"/>
  </hyperlinks>
  <pageMargins left="0.2" right="0.2" top="0.25" bottom="0.25" header="0.25" footer="0.25"/>
  <pageSetup scale="9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6825A-747E-4642-A6F3-BE1341D2C753}">
  <sheetPr>
    <pageSetUpPr fitToPage="1"/>
  </sheetPr>
  <dimension ref="A1:F38"/>
  <sheetViews>
    <sheetView workbookViewId="0">
      <selection activeCell="E57" sqref="E57"/>
    </sheetView>
  </sheetViews>
  <sheetFormatPr baseColWidth="10" defaultColWidth="11" defaultRowHeight="11" x14ac:dyDescent="0.15"/>
  <cols>
    <col min="1" max="1" width="2.5" style="116" customWidth="1"/>
    <col min="2" max="2" width="11.83203125" style="116" customWidth="1"/>
    <col min="3" max="3" width="21.83203125" style="116" customWidth="1"/>
    <col min="4" max="4" width="40.83203125" style="116" customWidth="1"/>
    <col min="5" max="5" width="9.6640625" style="116" customWidth="1"/>
    <col min="6" max="6" width="8.5" style="116" customWidth="1"/>
    <col min="7" max="16384" width="11" style="116"/>
  </cols>
  <sheetData>
    <row r="1" spans="1:6" ht="16" x14ac:dyDescent="0.2">
      <c r="A1" s="351" t="s">
        <v>85</v>
      </c>
      <c r="B1" s="351"/>
      <c r="C1" s="351"/>
      <c r="D1" s="351"/>
      <c r="E1" s="351"/>
      <c r="F1" s="351"/>
    </row>
    <row r="2" spans="1:6" ht="13" x14ac:dyDescent="0.15">
      <c r="A2" s="352" t="s">
        <v>86</v>
      </c>
      <c r="B2" s="352"/>
      <c r="C2" s="352"/>
      <c r="D2" s="352"/>
      <c r="E2" s="352"/>
      <c r="F2" s="352"/>
    </row>
    <row r="3" spans="1:6" s="117" customFormat="1" ht="12" x14ac:dyDescent="0.15">
      <c r="A3" s="346" t="s">
        <v>87</v>
      </c>
      <c r="B3" s="346"/>
      <c r="C3" s="346"/>
      <c r="D3" s="346"/>
      <c r="E3" s="346"/>
      <c r="F3" s="346"/>
    </row>
    <row r="4" spans="1:6" s="117" customFormat="1" ht="12" x14ac:dyDescent="0.15">
      <c r="A4" s="346" t="s">
        <v>88</v>
      </c>
      <c r="B4" s="346"/>
      <c r="C4" s="346"/>
      <c r="D4" s="346"/>
      <c r="E4" s="346"/>
      <c r="F4" s="346"/>
    </row>
    <row r="5" spans="1:6" s="117" customFormat="1" ht="12" x14ac:dyDescent="0.15">
      <c r="A5" s="344" t="s">
        <v>89</v>
      </c>
      <c r="B5" s="344"/>
      <c r="C5" s="344"/>
      <c r="D5" s="344"/>
      <c r="E5" s="344"/>
      <c r="F5" s="344"/>
    </row>
    <row r="6" spans="1:6" s="117" customFormat="1" ht="12" x14ac:dyDescent="0.15">
      <c r="A6" s="346" t="s">
        <v>90</v>
      </c>
      <c r="B6" s="346"/>
      <c r="C6" s="346"/>
      <c r="D6" s="346"/>
      <c r="E6" s="346"/>
      <c r="F6" s="346"/>
    </row>
    <row r="7" spans="1:6" s="117" customFormat="1" ht="13" x14ac:dyDescent="0.15">
      <c r="A7" s="118"/>
      <c r="B7" s="119" t="s">
        <v>91</v>
      </c>
      <c r="C7" s="119" t="s">
        <v>92</v>
      </c>
      <c r="D7" s="342" t="s">
        <v>93</v>
      </c>
      <c r="E7" s="342"/>
      <c r="F7" s="342"/>
    </row>
    <row r="8" spans="1:6" s="117" customFormat="1" ht="39" x14ac:dyDescent="0.15">
      <c r="A8" s="120">
        <v>1</v>
      </c>
      <c r="B8" s="121" t="s">
        <v>94</v>
      </c>
      <c r="C8" s="122" t="s">
        <v>95</v>
      </c>
      <c r="D8" s="339" t="s">
        <v>96</v>
      </c>
      <c r="E8" s="340"/>
      <c r="F8" s="341"/>
    </row>
    <row r="9" spans="1:6" s="117" customFormat="1" ht="13" x14ac:dyDescent="0.15">
      <c r="A9" s="120">
        <v>2</v>
      </c>
      <c r="B9" s="121" t="s">
        <v>97</v>
      </c>
      <c r="C9" s="124" t="s">
        <v>98</v>
      </c>
      <c r="D9" s="353" t="s">
        <v>99</v>
      </c>
      <c r="E9" s="353"/>
      <c r="F9" s="353"/>
    </row>
    <row r="10" spans="1:6" s="117" customFormat="1" ht="39" x14ac:dyDescent="0.15">
      <c r="A10" s="125">
        <v>3</v>
      </c>
      <c r="B10" s="126" t="s">
        <v>100</v>
      </c>
      <c r="C10" s="127" t="s">
        <v>101</v>
      </c>
      <c r="D10" s="348" t="s">
        <v>102</v>
      </c>
      <c r="E10" s="349"/>
      <c r="F10" s="350"/>
    </row>
    <row r="11" spans="1:6" s="117" customFormat="1" ht="13" x14ac:dyDescent="0.15">
      <c r="A11" s="128">
        <v>4</v>
      </c>
      <c r="B11" s="123" t="s">
        <v>103</v>
      </c>
      <c r="C11" s="123" t="s">
        <v>104</v>
      </c>
      <c r="D11" s="353" t="s">
        <v>105</v>
      </c>
      <c r="E11" s="353"/>
      <c r="F11" s="353"/>
    </row>
    <row r="12" spans="1:6" s="117" customFormat="1" ht="13" x14ac:dyDescent="0.15">
      <c r="A12" s="128">
        <v>5</v>
      </c>
      <c r="B12" s="124" t="s">
        <v>106</v>
      </c>
      <c r="C12" s="123" t="s">
        <v>104</v>
      </c>
      <c r="D12" s="348" t="s">
        <v>105</v>
      </c>
      <c r="E12" s="349"/>
      <c r="F12" s="350"/>
    </row>
    <row r="13" spans="1:6" s="117" customFormat="1" ht="13" x14ac:dyDescent="0.15">
      <c r="A13" s="120">
        <v>6</v>
      </c>
      <c r="B13" s="121" t="s">
        <v>107</v>
      </c>
      <c r="C13" s="121" t="s">
        <v>104</v>
      </c>
      <c r="D13" s="328" t="s">
        <v>108</v>
      </c>
      <c r="E13" s="343"/>
      <c r="F13" s="333"/>
    </row>
    <row r="14" spans="1:6" s="117" customFormat="1" ht="13" x14ac:dyDescent="0.15">
      <c r="A14" s="120">
        <v>7</v>
      </c>
      <c r="B14" s="121" t="s">
        <v>109</v>
      </c>
      <c r="C14" s="121" t="s">
        <v>104</v>
      </c>
      <c r="D14" s="328" t="s">
        <v>110</v>
      </c>
      <c r="E14" s="330"/>
      <c r="F14" s="329"/>
    </row>
    <row r="15" spans="1:6" s="117" customFormat="1" ht="12" x14ac:dyDescent="0.15">
      <c r="A15" s="331" t="s">
        <v>111</v>
      </c>
      <c r="B15" s="331"/>
      <c r="C15" s="331"/>
      <c r="D15" s="331"/>
      <c r="E15" s="331"/>
      <c r="F15" s="331"/>
    </row>
    <row r="16" spans="1:6" s="117" customFormat="1" ht="12" x14ac:dyDescent="0.15">
      <c r="A16" s="346" t="s">
        <v>112</v>
      </c>
      <c r="B16" s="346"/>
      <c r="C16" s="346"/>
      <c r="D16" s="346"/>
      <c r="E16" s="346"/>
      <c r="F16" s="346"/>
    </row>
    <row r="17" spans="1:6" s="117" customFormat="1" ht="13" x14ac:dyDescent="0.15">
      <c r="A17" s="347" t="s">
        <v>91</v>
      </c>
      <c r="B17" s="338"/>
      <c r="C17" s="119" t="s">
        <v>92</v>
      </c>
      <c r="D17" s="342" t="s">
        <v>93</v>
      </c>
      <c r="E17" s="342"/>
      <c r="F17" s="342"/>
    </row>
    <row r="18" spans="1:6" s="117" customFormat="1" ht="24" x14ac:dyDescent="0.15">
      <c r="A18" s="337" t="s">
        <v>39</v>
      </c>
      <c r="B18" s="338"/>
      <c r="C18" s="131" t="s">
        <v>113</v>
      </c>
      <c r="D18" s="339" t="s">
        <v>114</v>
      </c>
      <c r="E18" s="340"/>
      <c r="F18" s="341"/>
    </row>
    <row r="19" spans="1:6" s="117" customFormat="1" ht="13" x14ac:dyDescent="0.15">
      <c r="A19" s="337" t="s">
        <v>115</v>
      </c>
      <c r="B19" s="338"/>
      <c r="C19" s="130" t="s">
        <v>104</v>
      </c>
      <c r="D19" s="328" t="s">
        <v>116</v>
      </c>
      <c r="E19" s="330"/>
      <c r="F19" s="329"/>
    </row>
    <row r="20" spans="1:6" s="117" customFormat="1" ht="13" x14ac:dyDescent="0.15">
      <c r="A20" s="337" t="s">
        <v>117</v>
      </c>
      <c r="B20" s="338"/>
      <c r="C20" s="121" t="s">
        <v>104</v>
      </c>
      <c r="D20" s="328" t="s">
        <v>118</v>
      </c>
      <c r="E20" s="330"/>
      <c r="F20" s="329"/>
    </row>
    <row r="21" spans="1:6" s="117" customFormat="1" ht="13" x14ac:dyDescent="0.15">
      <c r="A21" s="337" t="s">
        <v>119</v>
      </c>
      <c r="B21" s="338"/>
      <c r="C21" s="121" t="s">
        <v>104</v>
      </c>
      <c r="D21" s="339" t="s">
        <v>118</v>
      </c>
      <c r="E21" s="340"/>
      <c r="F21" s="341"/>
    </row>
    <row r="22" spans="1:6" s="117" customFormat="1" ht="12" x14ac:dyDescent="0.15">
      <c r="A22" s="331" t="s">
        <v>120</v>
      </c>
      <c r="B22" s="331"/>
      <c r="C22" s="331"/>
      <c r="D22" s="331"/>
      <c r="E22" s="331"/>
      <c r="F22" s="331"/>
    </row>
    <row r="23" spans="1:6" s="117" customFormat="1" ht="13" x14ac:dyDescent="0.15">
      <c r="A23" s="334" t="s">
        <v>91</v>
      </c>
      <c r="B23" s="335"/>
      <c r="C23" s="119" t="s">
        <v>92</v>
      </c>
      <c r="D23" s="342" t="s">
        <v>93</v>
      </c>
      <c r="E23" s="342"/>
      <c r="F23" s="342"/>
    </row>
    <row r="24" spans="1:6" s="117" customFormat="1" ht="13" x14ac:dyDescent="0.15">
      <c r="A24" s="328" t="s">
        <v>51</v>
      </c>
      <c r="B24" s="329"/>
      <c r="C24" s="129" t="s">
        <v>121</v>
      </c>
      <c r="D24" s="328" t="s">
        <v>122</v>
      </c>
      <c r="E24" s="343"/>
      <c r="F24" s="333"/>
    </row>
    <row r="25" spans="1:6" s="117" customFormat="1" ht="13" x14ac:dyDescent="0.15">
      <c r="A25" s="328" t="s">
        <v>123</v>
      </c>
      <c r="B25" s="329"/>
      <c r="C25" s="129" t="s">
        <v>121</v>
      </c>
      <c r="D25" s="328" t="s">
        <v>124</v>
      </c>
      <c r="E25" s="343"/>
      <c r="F25" s="333"/>
    </row>
    <row r="26" spans="1:6" s="117" customFormat="1" ht="12" x14ac:dyDescent="0.15">
      <c r="A26" s="331" t="s">
        <v>125</v>
      </c>
      <c r="B26" s="331"/>
      <c r="C26" s="331"/>
      <c r="D26" s="331"/>
      <c r="E26" s="331"/>
      <c r="F26" s="331"/>
    </row>
    <row r="27" spans="1:6" s="117" customFormat="1" ht="12" x14ac:dyDescent="0.15">
      <c r="A27" s="344" t="s">
        <v>126</v>
      </c>
      <c r="B27" s="344"/>
      <c r="C27" s="344"/>
      <c r="D27" s="344"/>
      <c r="E27" s="344"/>
      <c r="F27" s="344"/>
    </row>
    <row r="28" spans="1:6" s="117" customFormat="1" ht="12" x14ac:dyDescent="0.15">
      <c r="A28" s="345" t="s">
        <v>127</v>
      </c>
      <c r="B28" s="345"/>
      <c r="C28" s="345"/>
      <c r="D28" s="345"/>
      <c r="E28" s="345"/>
      <c r="F28" s="345"/>
    </row>
    <row r="29" spans="1:6" s="117" customFormat="1" ht="12" x14ac:dyDescent="0.15">
      <c r="A29" s="334" t="s">
        <v>128</v>
      </c>
      <c r="B29" s="335"/>
      <c r="C29" s="334" t="s">
        <v>53</v>
      </c>
      <c r="D29" s="336"/>
      <c r="E29" s="336"/>
      <c r="F29" s="335"/>
    </row>
    <row r="30" spans="1:6" s="117" customFormat="1" ht="12" x14ac:dyDescent="0.15">
      <c r="A30" s="328" t="s">
        <v>129</v>
      </c>
      <c r="B30" s="329"/>
      <c r="C30" s="328" t="s">
        <v>130</v>
      </c>
      <c r="D30" s="330"/>
      <c r="E30" s="330"/>
      <c r="F30" s="329"/>
    </row>
    <row r="31" spans="1:6" s="117" customFormat="1" ht="12" x14ac:dyDescent="0.15">
      <c r="A31" s="328" t="s">
        <v>48</v>
      </c>
      <c r="B31" s="329"/>
      <c r="C31" s="328" t="s">
        <v>131</v>
      </c>
      <c r="D31" s="330"/>
      <c r="E31" s="330"/>
      <c r="F31" s="329"/>
    </row>
    <row r="32" spans="1:6" s="117" customFormat="1" ht="12" x14ac:dyDescent="0.15">
      <c r="A32" s="328" t="s">
        <v>132</v>
      </c>
      <c r="B32" s="329"/>
      <c r="C32" s="328" t="s">
        <v>133</v>
      </c>
      <c r="D32" s="330"/>
      <c r="E32" s="330"/>
      <c r="F32" s="329"/>
    </row>
    <row r="33" spans="1:6" s="117" customFormat="1" ht="12" x14ac:dyDescent="0.15">
      <c r="A33" s="328" t="s">
        <v>134</v>
      </c>
      <c r="B33" s="333"/>
      <c r="C33" s="328" t="s">
        <v>135</v>
      </c>
      <c r="D33" s="330"/>
      <c r="E33" s="330"/>
      <c r="F33" s="329"/>
    </row>
    <row r="34" spans="1:6" s="117" customFormat="1" ht="12" x14ac:dyDescent="0.15">
      <c r="A34" s="328" t="s">
        <v>48</v>
      </c>
      <c r="B34" s="329"/>
      <c r="C34" s="328" t="s">
        <v>136</v>
      </c>
      <c r="D34" s="330"/>
      <c r="E34" s="330"/>
      <c r="F34" s="329"/>
    </row>
    <row r="35" spans="1:6" s="117" customFormat="1" ht="12" x14ac:dyDescent="0.15">
      <c r="A35" s="328" t="s">
        <v>132</v>
      </c>
      <c r="B35" s="329"/>
      <c r="C35" s="328" t="s">
        <v>133</v>
      </c>
      <c r="D35" s="330"/>
      <c r="E35" s="330"/>
      <c r="F35" s="329"/>
    </row>
    <row r="36" spans="1:6" s="117" customFormat="1" ht="12" x14ac:dyDescent="0.15">
      <c r="A36" s="328" t="s">
        <v>137</v>
      </c>
      <c r="B36" s="329"/>
      <c r="C36" s="328" t="s">
        <v>138</v>
      </c>
      <c r="D36" s="330"/>
      <c r="E36" s="330"/>
      <c r="F36" s="329"/>
    </row>
    <row r="37" spans="1:6" s="117" customFormat="1" ht="12" x14ac:dyDescent="0.15">
      <c r="A37" s="331" t="s">
        <v>139</v>
      </c>
      <c r="B37" s="331"/>
      <c r="C37" s="331"/>
      <c r="D37" s="331"/>
      <c r="E37" s="331"/>
      <c r="F37" s="331"/>
    </row>
    <row r="38" spans="1:6" s="117" customFormat="1" ht="12" x14ac:dyDescent="0.15">
      <c r="A38" s="332" t="s">
        <v>140</v>
      </c>
      <c r="B38" s="332"/>
      <c r="C38" s="332"/>
      <c r="D38" s="332"/>
      <c r="E38" s="332"/>
      <c r="F38" s="332"/>
    </row>
  </sheetData>
  <sheetProtection algorithmName="SHA-512" hashValue="ZxHpgAcWoh2z9AkGAJybH0uMAY/Xh9W78m77K2hcq6WMqXJskfbqmeQ7csai4KBLt+m0QvJ6MCUi5oIvUSNhQw==" saltValue="LDGl20rww6PcG7tjW7cEiQ==" spinCount="100000" sheet="1" objects="1" scenarios="1"/>
  <mergeCells count="54">
    <mergeCell ref="D12:F12"/>
    <mergeCell ref="A1:F1"/>
    <mergeCell ref="A2:F2"/>
    <mergeCell ref="A3:F3"/>
    <mergeCell ref="A4:F4"/>
    <mergeCell ref="A5:F5"/>
    <mergeCell ref="A6:F6"/>
    <mergeCell ref="D7:F7"/>
    <mergeCell ref="D8:F8"/>
    <mergeCell ref="D9:F9"/>
    <mergeCell ref="D10:F10"/>
    <mergeCell ref="D11:F11"/>
    <mergeCell ref="D13:F13"/>
    <mergeCell ref="D14:F14"/>
    <mergeCell ref="A15:F15"/>
    <mergeCell ref="A16:F16"/>
    <mergeCell ref="A17:B17"/>
    <mergeCell ref="D17:F17"/>
    <mergeCell ref="A18:B18"/>
    <mergeCell ref="D18:F18"/>
    <mergeCell ref="A19:B19"/>
    <mergeCell ref="D19:F19"/>
    <mergeCell ref="A20:B20"/>
    <mergeCell ref="D20:F20"/>
    <mergeCell ref="A29:B29"/>
    <mergeCell ref="C29:F29"/>
    <mergeCell ref="A21:B21"/>
    <mergeCell ref="D21:F21"/>
    <mergeCell ref="A22:F22"/>
    <mergeCell ref="A23:B23"/>
    <mergeCell ref="D23:F23"/>
    <mergeCell ref="A24:B24"/>
    <mergeCell ref="D24:F24"/>
    <mergeCell ref="A25:B25"/>
    <mergeCell ref="D25:F25"/>
    <mergeCell ref="A26:F26"/>
    <mergeCell ref="A27:F27"/>
    <mergeCell ref="A28:F28"/>
    <mergeCell ref="A30:B30"/>
    <mergeCell ref="C30:F30"/>
    <mergeCell ref="A31:B31"/>
    <mergeCell ref="C31:F31"/>
    <mergeCell ref="A32:B32"/>
    <mergeCell ref="C32:F32"/>
    <mergeCell ref="A36:B36"/>
    <mergeCell ref="C36:F36"/>
    <mergeCell ref="A37:F37"/>
    <mergeCell ref="A38:F38"/>
    <mergeCell ref="A33:B33"/>
    <mergeCell ref="C33:F33"/>
    <mergeCell ref="A34:B34"/>
    <mergeCell ref="C34:F34"/>
    <mergeCell ref="A35:B35"/>
    <mergeCell ref="C35:F35"/>
  </mergeCells>
  <pageMargins left="0.5" right="0.5" top="1" bottom="1" header="0.5" footer="0.5"/>
  <pageSetup scale="94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Voucher</vt:lpstr>
      <vt:lpstr>Page 2</vt:lpstr>
      <vt:lpstr>Page 3</vt:lpstr>
      <vt:lpstr>Instructions</vt:lpstr>
      <vt:lpstr>'Page 2'!Print_Area</vt:lpstr>
      <vt:lpstr>Voucher!Print_Area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Lance Fulcher</dc:creator>
  <cp:lastModifiedBy>Lance Fulcher</cp:lastModifiedBy>
  <cp:lastPrinted>2025-01-03T17:21:56Z</cp:lastPrinted>
  <dcterms:created xsi:type="dcterms:W3CDTF">2025-01-03T16:55:30Z</dcterms:created>
  <dcterms:modified xsi:type="dcterms:W3CDTF">2025-01-06T20:12:03Z</dcterms:modified>
</cp:coreProperties>
</file>